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3.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5.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7.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19.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0.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1.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charts/chart23.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4.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25.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26.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27.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28.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29.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charts/chart30.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1.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3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33.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34.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charts/chart35.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36.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charts/chart37.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38.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charts/chart39.xml" ContentType="application/vnd.openxmlformats-officedocument.drawingml.chart+xml"/>
  <Override PartName="/xl/drawings/drawing79.xml" ContentType="application/vnd.openxmlformats-officedocument.drawingml.chartshapes+xml"/>
  <Override PartName="/xl/drawings/drawing80.xml" ContentType="application/vnd.openxmlformats-officedocument.drawing+xml"/>
  <Override PartName="/xl/charts/chart40.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41.xml" ContentType="application/vnd.openxmlformats-officedocument.drawingml.chart+xml"/>
  <Override PartName="/xl/drawings/drawing83.xml" ContentType="application/vnd.openxmlformats-officedocument.drawingml.chartshapes+xml"/>
  <Override PartName="/xl/drawings/drawing84.xml" ContentType="application/vnd.openxmlformats-officedocument.drawing+xml"/>
  <Override PartName="/xl/charts/chart42.xml" ContentType="application/vnd.openxmlformats-officedocument.drawingml.chart+xml"/>
  <Override PartName="/xl/drawings/drawing85.xml" ContentType="application/vnd.openxmlformats-officedocument.drawingml.chartshapes+xml"/>
  <Override PartName="/xl/drawings/drawing86.xml" ContentType="application/vnd.openxmlformats-officedocument.drawing+xml"/>
  <Override PartName="/xl/charts/chart43.xml" ContentType="application/vnd.openxmlformats-officedocument.drawingml.chart+xml"/>
  <Override PartName="/xl/drawings/drawing87.xml" ContentType="application/vnd.openxmlformats-officedocument.drawingml.chartshapes+xml"/>
  <Override PartName="/xl/drawings/drawing88.xml" ContentType="application/vnd.openxmlformats-officedocument.drawing+xml"/>
  <Override PartName="/xl/charts/chart44.xml" ContentType="application/vnd.openxmlformats-officedocument.drawingml.chart+xml"/>
  <Override PartName="/xl/drawings/drawing89.xml" ContentType="application/vnd.openxmlformats-officedocument.drawingml.chartshapes+xml"/>
  <Override PartName="/xl/drawings/drawing90.xml" ContentType="application/vnd.openxmlformats-officedocument.drawing+xml"/>
  <Override PartName="/xl/charts/chart45.xml" ContentType="application/vnd.openxmlformats-officedocument.drawingml.chart+xml"/>
  <Override PartName="/xl/drawings/drawing91.xml" ContentType="application/vnd.openxmlformats-officedocument.drawingml.chartshapes+xml"/>
  <Override PartName="/xl/drawings/drawing92.xml" ContentType="application/vnd.openxmlformats-officedocument.drawing+xml"/>
  <Override PartName="/xl/charts/chart46.xml" ContentType="application/vnd.openxmlformats-officedocument.drawingml.chart+xml"/>
  <Override PartName="/xl/drawings/drawing93.xml" ContentType="application/vnd.openxmlformats-officedocument.drawingml.chartshapes+xml"/>
  <Override PartName="/xl/drawings/drawing94.xml" ContentType="application/vnd.openxmlformats-officedocument.drawing+xml"/>
  <Override PartName="/xl/charts/chart47.xml" ContentType="application/vnd.openxmlformats-officedocument.drawingml.chart+xml"/>
  <Override PartName="/xl/drawings/drawing95.xml" ContentType="application/vnd.openxmlformats-officedocument.drawingml.chartshapes+xml"/>
  <Override PartName="/xl/drawings/drawing96.xml" ContentType="application/vnd.openxmlformats-officedocument.drawing+xml"/>
  <Override PartName="/xl/charts/chart48.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charts/chart49.xml" ContentType="application/vnd.openxmlformats-officedocument.drawingml.chart+xml"/>
  <Override PartName="/xl/drawings/drawing99.xml" ContentType="application/vnd.openxmlformats-officedocument.drawingml.chartshapes+xml"/>
  <Override PartName="/xl/drawings/drawing100.xml" ContentType="application/vnd.openxmlformats-officedocument.drawing+xml"/>
  <Override PartName="/xl/charts/chart50.xml" ContentType="application/vnd.openxmlformats-officedocument.drawingml.chart+xml"/>
  <Override PartName="/xl/drawings/drawing101.xml" ContentType="application/vnd.openxmlformats-officedocument.drawingml.chartshapes+xml"/>
  <Override PartName="/xl/drawings/drawing102.xml" ContentType="application/vnd.openxmlformats-officedocument.drawing+xml"/>
  <Override PartName="/xl/charts/chart51.xml" ContentType="application/vnd.openxmlformats-officedocument.drawingml.chart+xml"/>
  <Override PartName="/xl/drawings/drawing103.xml" ContentType="application/vnd.openxmlformats-officedocument.drawingml.chartshapes+xml"/>
  <Override PartName="/xl/drawings/drawing104.xml" ContentType="application/vnd.openxmlformats-officedocument.drawing+xml"/>
  <Override PartName="/xl/charts/chart52.xml" ContentType="application/vnd.openxmlformats-officedocument.drawingml.chart+xml"/>
  <Override PartName="/xl/drawings/drawing105.xml" ContentType="application/vnd.openxmlformats-officedocument.drawingml.chartshapes+xml"/>
  <Override PartName="/xl/drawings/drawing106.xml" ContentType="application/vnd.openxmlformats-officedocument.drawing+xml"/>
  <Override PartName="/xl/charts/chart53.xml" ContentType="application/vnd.openxmlformats-officedocument.drawingml.chart+xml"/>
  <Override PartName="/xl/drawings/drawing107.xml" ContentType="application/vnd.openxmlformats-officedocument.drawingml.chartshapes+xml"/>
  <Override PartName="/xl/drawings/drawing108.xml" ContentType="application/vnd.openxmlformats-officedocument.drawing+xml"/>
  <Override PartName="/xl/charts/chart54.xml" ContentType="application/vnd.openxmlformats-officedocument.drawingml.chart+xml"/>
  <Override PartName="/xl/drawings/drawing109.xml" ContentType="application/vnd.openxmlformats-officedocument.drawingml.chartshapes+xml"/>
  <Override PartName="/xl/drawings/drawing110.xml" ContentType="application/vnd.openxmlformats-officedocument.drawing+xml"/>
  <Override PartName="/xl/charts/chart55.xml" ContentType="application/vnd.openxmlformats-officedocument.drawingml.chart+xml"/>
  <Override PartName="/xl/drawings/drawing111.xml" ContentType="application/vnd.openxmlformats-officedocument.drawingml.chartshapes+xml"/>
  <Override PartName="/xl/drawings/drawing112.xml" ContentType="application/vnd.openxmlformats-officedocument.drawing+xml"/>
  <Override PartName="/xl/charts/chart56.xml" ContentType="application/vnd.openxmlformats-officedocument.drawingml.chart+xml"/>
  <Override PartName="/xl/drawings/drawing113.xml" ContentType="application/vnd.openxmlformats-officedocument.drawingml.chartshapes+xml"/>
  <Override PartName="/xl/drawings/drawing114.xml" ContentType="application/vnd.openxmlformats-officedocument.drawing+xml"/>
  <Override PartName="/xl/charts/chart57.xml" ContentType="application/vnd.openxmlformats-officedocument.drawingml.chart+xml"/>
  <Override PartName="/xl/drawings/drawing115.xml" ContentType="application/vnd.openxmlformats-officedocument.drawingml.chartshapes+xml"/>
  <Override PartName="/xl/drawings/drawing116.xml" ContentType="application/vnd.openxmlformats-officedocument.drawing+xml"/>
  <Override PartName="/xl/charts/chart58.xml" ContentType="application/vnd.openxmlformats-officedocument.drawingml.chart+xml"/>
  <Override PartName="/xl/drawings/drawing117.xml" ContentType="application/vnd.openxmlformats-officedocument.drawingml.chartshapes+xml"/>
  <Override PartName="/xl/drawings/drawing118.xml" ContentType="application/vnd.openxmlformats-officedocument.drawing+xml"/>
  <Override PartName="/xl/charts/chart59.xml" ContentType="application/vnd.openxmlformats-officedocument.drawingml.chart+xml"/>
  <Override PartName="/xl/drawings/drawing119.xml" ContentType="application/vnd.openxmlformats-officedocument.drawingml.chartshapes+xml"/>
  <Override PartName="/xl/drawings/drawing120.xml" ContentType="application/vnd.openxmlformats-officedocument.drawing+xml"/>
  <Override PartName="/xl/charts/chart60.xml" ContentType="application/vnd.openxmlformats-officedocument.drawingml.chart+xml"/>
  <Override PartName="/xl/drawings/drawing121.xml" ContentType="application/vnd.openxmlformats-officedocument.drawingml.chartshapes+xml"/>
  <Override PartName="/xl/drawings/drawing122.xml" ContentType="application/vnd.openxmlformats-officedocument.drawing+xml"/>
  <Override PartName="/xl/charts/chart61.xml" ContentType="application/vnd.openxmlformats-officedocument.drawingml.chart+xml"/>
  <Override PartName="/xl/drawings/drawing123.xml" ContentType="application/vnd.openxmlformats-officedocument.drawingml.chartshapes+xml"/>
  <Override PartName="/xl/drawings/drawing124.xml" ContentType="application/vnd.openxmlformats-officedocument.drawing+xml"/>
  <Override PartName="/xl/charts/chart62.xml" ContentType="application/vnd.openxmlformats-officedocument.drawingml.chart+xml"/>
  <Override PartName="/xl/drawings/drawing125.xml" ContentType="application/vnd.openxmlformats-officedocument.drawingml.chartshapes+xml"/>
  <Override PartName="/xl/drawings/drawing126.xml" ContentType="application/vnd.openxmlformats-officedocument.drawing+xml"/>
  <Override PartName="/xl/charts/chart63.xml" ContentType="application/vnd.openxmlformats-officedocument.drawingml.chart+xml"/>
  <Override PartName="/xl/drawings/drawing127.xml" ContentType="application/vnd.openxmlformats-officedocument.drawingml.chartshapes+xml"/>
  <Override PartName="/xl/drawings/drawing128.xml" ContentType="application/vnd.openxmlformats-officedocument.drawing+xml"/>
  <Override PartName="/xl/charts/chart64.xml" ContentType="application/vnd.openxmlformats-officedocument.drawingml.chart+xml"/>
  <Override PartName="/xl/drawings/drawing129.xml" ContentType="application/vnd.openxmlformats-officedocument.drawingml.chartshapes+xml"/>
  <Override PartName="/xl/drawings/drawing130.xml" ContentType="application/vnd.openxmlformats-officedocument.drawing+xml"/>
  <Override PartName="/xl/charts/chart65.xml" ContentType="application/vnd.openxmlformats-officedocument.drawingml.chart+xml"/>
  <Override PartName="/xl/drawings/drawing131.xml" ContentType="application/vnd.openxmlformats-officedocument.drawingml.chartshapes+xml"/>
  <Override PartName="/xl/drawings/drawing132.xml" ContentType="application/vnd.openxmlformats-officedocument.drawing+xml"/>
  <Override PartName="/xl/charts/chart66.xml" ContentType="application/vnd.openxmlformats-officedocument.drawingml.chart+xml"/>
  <Override PartName="/xl/drawings/drawing133.xml" ContentType="application/vnd.openxmlformats-officedocument.drawingml.chartshapes+xml"/>
  <Override PartName="/xl/drawings/drawing134.xml" ContentType="application/vnd.openxmlformats-officedocument.drawing+xml"/>
  <Override PartName="/xl/charts/chart67.xml" ContentType="application/vnd.openxmlformats-officedocument.drawingml.chart+xml"/>
  <Override PartName="/xl/drawings/drawing13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Denne_projektmappe"/>
  <bookViews>
    <workbookView xWindow="2520" yWindow="2025" windowWidth="20115" windowHeight="7740"/>
  </bookViews>
  <sheets>
    <sheet name="Forside" sheetId="69" r:id="rId1"/>
    <sheet name="1.1" sheetId="1" r:id="rId2"/>
    <sheet name="1.2" sheetId="2" r:id="rId3"/>
    <sheet name="1.3" sheetId="3" r:id="rId4"/>
    <sheet name="1.4" sheetId="4" r:id="rId5"/>
    <sheet name="1.5" sheetId="5" r:id="rId6"/>
    <sheet name="1.6" sheetId="6" r:id="rId7"/>
    <sheet name="1.7" sheetId="7" r:id="rId8"/>
    <sheet name="1.8" sheetId="8" r:id="rId9"/>
    <sheet name="1.9" sheetId="9" r:id="rId10"/>
    <sheet name="1.10" sheetId="10" r:id="rId11"/>
    <sheet name="1.11" sheetId="11" r:id="rId12"/>
    <sheet name="1.12" sheetId="12" r:id="rId13"/>
    <sheet name="1.13" sheetId="13" r:id="rId14"/>
    <sheet name="1.14" sheetId="14" r:id="rId15"/>
    <sheet name="1.15" sheetId="15" r:id="rId16"/>
    <sheet name="1.16" sheetId="16" r:id="rId17"/>
    <sheet name="1.17" sheetId="17" r:id="rId18"/>
    <sheet name="1.18" sheetId="20" r:id="rId19"/>
    <sheet name="1.19" sheetId="21" r:id="rId20"/>
    <sheet name="1.20" sheetId="18" r:id="rId21"/>
    <sheet name="1.21" sheetId="19" r:id="rId22"/>
    <sheet name="1.22" sheetId="22" r:id="rId23"/>
    <sheet name="1.23" sheetId="23" r:id="rId24"/>
    <sheet name="1.24" sheetId="24" r:id="rId25"/>
    <sheet name="1.25" sheetId="25" r:id="rId26"/>
    <sheet name="1.26" sheetId="26" r:id="rId27"/>
    <sheet name="1.27" sheetId="27" r:id="rId28"/>
    <sheet name="1.28" sheetId="28" r:id="rId29"/>
    <sheet name="1.29" sheetId="29" r:id="rId30"/>
    <sheet name="1.30" sheetId="30" r:id="rId31"/>
    <sheet name="1.31" sheetId="31" r:id="rId32"/>
    <sheet name="1.32" sheetId="32" r:id="rId33"/>
    <sheet name="1.33" sheetId="33" r:id="rId34"/>
    <sheet name="1.34" sheetId="34" r:id="rId35"/>
    <sheet name="1.35" sheetId="43" r:id="rId36"/>
    <sheet name="1.36" sheetId="36" r:id="rId37"/>
    <sheet name="1.37" sheetId="37" r:id="rId38"/>
    <sheet name="1.38" sheetId="38" r:id="rId39"/>
    <sheet name="1.39" sheetId="39" r:id="rId40"/>
    <sheet name="1.40" sheetId="40" r:id="rId41"/>
    <sheet name="1.41" sheetId="41" r:id="rId42"/>
    <sheet name="1.42" sheetId="42" r:id="rId43"/>
    <sheet name="1.43" sheetId="44" r:id="rId44"/>
    <sheet name="1.44" sheetId="45" r:id="rId45"/>
    <sheet name="1.45" sheetId="46" r:id="rId46"/>
    <sheet name="1.46" sheetId="47" r:id="rId47"/>
    <sheet name="1.47" sheetId="48" r:id="rId48"/>
    <sheet name="1.48" sheetId="49" r:id="rId49"/>
    <sheet name="1.49" sheetId="50" r:id="rId50"/>
    <sheet name="1.50" sheetId="51" r:id="rId51"/>
    <sheet name="1.51" sheetId="52" r:id="rId52"/>
    <sheet name="2.1" sheetId="53" r:id="rId53"/>
    <sheet name="2.2" sheetId="54" r:id="rId54"/>
    <sheet name="2.3" sheetId="55" r:id="rId55"/>
    <sheet name="2.4" sheetId="56" r:id="rId56"/>
    <sheet name="2.5" sheetId="57" r:id="rId57"/>
    <sheet name="2.6" sheetId="58" r:id="rId58"/>
    <sheet name="2.7" sheetId="59" r:id="rId59"/>
    <sheet name="2.8" sheetId="60" r:id="rId60"/>
    <sheet name="2.9" sheetId="61" r:id="rId61"/>
    <sheet name="2.10" sheetId="62" r:id="rId62"/>
    <sheet name="2.11" sheetId="63" r:id="rId63"/>
    <sheet name="2.12" sheetId="64" r:id="rId64"/>
    <sheet name="2.13" sheetId="65" r:id="rId65"/>
    <sheet name="2.14" sheetId="66" r:id="rId66"/>
    <sheet name="2.15" sheetId="67" r:id="rId67"/>
    <sheet name="2.17" sheetId="68" r:id="rId68"/>
  </sheets>
  <definedNames>
    <definedName name="_xlnm._FilterDatabase" localSheetId="26" hidden="1">'1.26'!$B$37:$G$54</definedName>
    <definedName name="_xlnm._FilterDatabase" localSheetId="27" hidden="1">'1.27'!$B$39:$G$56</definedName>
  </definedNames>
  <calcPr calcId="162913"/>
</workbook>
</file>

<file path=xl/calcChain.xml><?xml version="1.0" encoding="utf-8"?>
<calcChain xmlns="http://schemas.openxmlformats.org/spreadsheetml/2006/main">
  <c r="AL13" i="30" l="1"/>
</calcChain>
</file>

<file path=xl/sharedStrings.xml><?xml version="1.0" encoding="utf-8"?>
<sst xmlns="http://schemas.openxmlformats.org/spreadsheetml/2006/main" count="986" uniqueCount="369">
  <si>
    <t>Antal studerende, offentlige midler til videregående uddannelse og SU, 2017-priser, 2008-2016</t>
  </si>
  <si>
    <t>SU-udgifter (mia. kr)</t>
  </si>
  <si>
    <t>Offentlige midler til uddannelse (mia. kr.)</t>
  </si>
  <si>
    <t>Studerende</t>
  </si>
  <si>
    <t>Anm.: Investeringer i videregående uddannelser indeholder uddannelser under Kulturministeriet og Uddannelses- og Forskningsministeriet. ** SU til ungdomsuddannelser er ikke medtaget. SU til videregående uddan-nelser indeholder SU til alle SU-berettigede videregående uddannelser (eksempelvis SU-udgifter til politiuddannelsen, som hø-rer under Justitsministeriets ressort).</t>
  </si>
  <si>
    <t>SU-udgifter som andel af BNP</t>
  </si>
  <si>
    <t>Udviklingen i udgifterne til SU som andel af BNP og udviklingen i antallet af SU-modtagere, 1976-2016</t>
  </si>
  <si>
    <t>BNP pr. indbygger</t>
  </si>
  <si>
    <t>Italien</t>
  </si>
  <si>
    <t>Irland</t>
  </si>
  <si>
    <t>Tyskland</t>
  </si>
  <si>
    <t>Mexico</t>
  </si>
  <si>
    <t>Spanien</t>
  </si>
  <si>
    <t>Ungarn</t>
  </si>
  <si>
    <t>Island</t>
  </si>
  <si>
    <t>Tjekkiet</t>
  </si>
  <si>
    <t>Polen</t>
  </si>
  <si>
    <t>Portugal</t>
  </si>
  <si>
    <t>Frankrig</t>
  </si>
  <si>
    <t>Japan</t>
  </si>
  <si>
    <t>OECD gnst.</t>
  </si>
  <si>
    <t>Australien</t>
  </si>
  <si>
    <t>Sverige</t>
  </si>
  <si>
    <t>Nederlandene</t>
  </si>
  <si>
    <t>Danmark</t>
  </si>
  <si>
    <t>Østrig</t>
  </si>
  <si>
    <t>Finland</t>
  </si>
  <si>
    <t>Storbritannien</t>
  </si>
  <si>
    <t>Korea</t>
  </si>
  <si>
    <t>Canada</t>
  </si>
  <si>
    <t>USA</t>
  </si>
  <si>
    <t>Offentlige og private midler til videregående uddannelsesinstitutioner og BNP pr. indbygger (købekraftsjusteret), pct. af BNP, 2013</t>
  </si>
  <si>
    <t>Off. og private midler til videregående uddannelsesinsitutioner som andel af BNP</t>
  </si>
  <si>
    <t>Offentlige og private midler til videregående uddannelsesinstitutioner i en række udvalgte OECD-lande, pct. af BNP, 2013</t>
  </si>
  <si>
    <t>OECD-gnst.</t>
  </si>
  <si>
    <t>EU-gnst.</t>
  </si>
  <si>
    <t>Offentlige midler</t>
  </si>
  <si>
    <t>Private midler</t>
  </si>
  <si>
    <t>Norge</t>
  </si>
  <si>
    <t>Stipendier efter skat</t>
  </si>
  <si>
    <t>Muligt lån</t>
  </si>
  <si>
    <t>Stipendium og lån i de nordiske lande, 1.000 kr., 2016*</t>
  </si>
  <si>
    <t>Ansøgere</t>
  </si>
  <si>
    <t>Optagne inkl. standby</t>
  </si>
  <si>
    <t>Ikke optaget</t>
  </si>
  <si>
    <t>Antallet af ansøgninger, afviste og optagne på de videregående uddannelser, 1.000 personer, 1985-2016</t>
  </si>
  <si>
    <t>18-22 årige</t>
  </si>
  <si>
    <t>23-27 årige</t>
  </si>
  <si>
    <t>28-32 årige</t>
  </si>
  <si>
    <t>33+ årige</t>
  </si>
  <si>
    <t>Befolkningen fordelt på aldersgrupper, 18-32-årige i befolkningen, pct., 2001-2016</t>
  </si>
  <si>
    <t>Ansøgere (ansøgningshyppighed fastholdt)</t>
  </si>
  <si>
    <t>Øget ansøgningshyppighed og demografisk udvikling, 2005-2016</t>
  </si>
  <si>
    <t>Optag</t>
  </si>
  <si>
    <t>Optag (optagelseshyppighed fastholdt)</t>
  </si>
  <si>
    <t>Øget optagelseshyppighed og demografisk udvikling, 2005-2016</t>
  </si>
  <si>
    <t>Bruttoledighedsgab</t>
  </si>
  <si>
    <t>Udviklingen i ansøgere (korrigeret for demografi) til de videregående uddannelser og bruttoledighedsgabet (forskellen mellem faktisk og strukturel bruttoledighed), 1993-2016</t>
  </si>
  <si>
    <t>Sammenhængen mellem ændring i antal ansøgere til videregående uddannelser og øget bruttoledighedsgab, 1995-2016</t>
  </si>
  <si>
    <t>Internationale studerende*</t>
  </si>
  <si>
    <t>Udenlandske studerende</t>
  </si>
  <si>
    <t>Udviklingen i antallet af udenlandske og internationale studerende i Danmark, antal, 2005-2015</t>
  </si>
  <si>
    <t>Gennemsnitsalder (faktisk)</t>
  </si>
  <si>
    <t>Gennemsnitsalder (demografikorrigeret)</t>
  </si>
  <si>
    <t>Gennemsnitsalderen for førstegangssøgende, faktisk og demografikorrigeret, år, 2001-2016</t>
  </si>
  <si>
    <t>Aldersfordelingen for førstegangssøgende (demografikorrigeret), pct., 2001, 2006, 2011 og 2016</t>
  </si>
  <si>
    <t>Andel ansøgere, der søger mere end én uddannelse, pct., 2005-2016</t>
  </si>
  <si>
    <t>Andel, der søger mere end én uddannelse</t>
  </si>
  <si>
    <t>Søger kun uddannelser på højere niveau</t>
  </si>
  <si>
    <t>Søger kun uddannelser på lavere niveau</t>
  </si>
  <si>
    <t>Søger kun uddannelser på samme niveau</t>
  </si>
  <si>
    <t>Søger uddannelser på både højere og lavere niveau</t>
  </si>
  <si>
    <t>Søgemønstre for ansøgere ud fra førsteprioritetsuddannelsen, som søger mere end én uddannelse, pct., 2005-2016</t>
  </si>
  <si>
    <t xml:space="preserve">Økon </t>
  </si>
  <si>
    <t>Tek</t>
  </si>
  <si>
    <t>Kom</t>
  </si>
  <si>
    <t>Design</t>
  </si>
  <si>
    <t>Sund</t>
  </si>
  <si>
    <t>Pæd.</t>
  </si>
  <si>
    <t>Samf</t>
  </si>
  <si>
    <t>Fuldførte på erhvervsakademiuddannelser fordelt på hovedområder, pct., 2005-2016</t>
  </si>
  <si>
    <t>Fuldførte på professionsbacheloruddannelser fordelt på hovedområder, pct., 2005-2016</t>
  </si>
  <si>
    <t>Bio</t>
  </si>
  <si>
    <t>It</t>
  </si>
  <si>
    <t>Antal fuldførte på erhvervsakademiuddannelser fordelt på hovedområder, antal, 2005-2016</t>
  </si>
  <si>
    <t>Samfund</t>
  </si>
  <si>
    <t>Teknik</t>
  </si>
  <si>
    <t>Sundhed</t>
  </si>
  <si>
    <t>Antal fuldførte på professionsbacheloruddannelser fordelt på hovedområder, antal, 2005-2016</t>
  </si>
  <si>
    <t>Humaniora</t>
  </si>
  <si>
    <t>Natur</t>
  </si>
  <si>
    <t>Fuldførte på kandidatuddannelser fordelt på hovedområder, pct., 2005-2016</t>
  </si>
  <si>
    <t>Antal fuldførte på kandidatuddannelser fordelt på hovedområder, antal, 2005-2016</t>
  </si>
  <si>
    <t>Naturvidenskab</t>
  </si>
  <si>
    <t>Pædagogiske område</t>
  </si>
  <si>
    <t>Humaniora og kunst</t>
  </si>
  <si>
    <t>Samfundsfag</t>
  </si>
  <si>
    <t>Landbrug</t>
  </si>
  <si>
    <t>Services</t>
  </si>
  <si>
    <t>Grækenland</t>
  </si>
  <si>
    <t>Slovenien</t>
  </si>
  <si>
    <t>UK</t>
  </si>
  <si>
    <t>Estland</t>
  </si>
  <si>
    <t>OECD-Gennensnit</t>
  </si>
  <si>
    <t>Schweiz</t>
  </si>
  <si>
    <t>Letland</t>
  </si>
  <si>
    <t>Slovakiet</t>
  </si>
  <si>
    <t>Tyrkiet</t>
  </si>
  <si>
    <t>New Zealand</t>
  </si>
  <si>
    <t>Chile</t>
  </si>
  <si>
    <t>Holland</t>
  </si>
  <si>
    <t>Luxembourg</t>
  </si>
  <si>
    <t>Dimittender fra alle videregående uddannelser fordelt på fagområder i en række udvalgte OECD-lande, pct., 2014</t>
  </si>
  <si>
    <t>Kunst og 
humaniora</t>
  </si>
  <si>
    <t>Samfunds-
videnskab</t>
  </si>
  <si>
    <t>Pæda-
gogisk</t>
  </si>
  <si>
    <t xml:space="preserve">Natur-
videnskab </t>
  </si>
  <si>
    <t>IKT</t>
  </si>
  <si>
    <t>Service</t>
  </si>
  <si>
    <t>Gnst.</t>
  </si>
  <si>
    <t>Dimittender (alle videregående uddannelser) fordelt på fagområder i en række europæiske lande, antal pr. 1.000 indbyggere, 2015</t>
  </si>
  <si>
    <t>Landbrug 
mv.</t>
  </si>
  <si>
    <t>Ingeniør 
og 
konstruktion</t>
  </si>
  <si>
    <t>Økonomi 
og 
jura</t>
  </si>
  <si>
    <t>Erhvervsakademiuddannelser mv.</t>
  </si>
  <si>
    <t>Bacheloruddannelser</t>
  </si>
  <si>
    <t>Kandidatuddannelser</t>
  </si>
  <si>
    <t>Ph.d. uddannelser</t>
  </si>
  <si>
    <t>Befolkningens uddannelsesniveau i en række udvalgte OECD-lande, 25-64-årige, pct., 2015</t>
  </si>
  <si>
    <t>Befolkningens uddannelsesniveau i en række udvalgte OECD-lande, 25-34-årige, pct., 2015</t>
  </si>
  <si>
    <t>Bacheloruddannelser*</t>
  </si>
  <si>
    <t>Forventet andel af årets niende klasseårgang, der opnår en videregående uddannelse, pct., 1990-2015</t>
  </si>
  <si>
    <t>Erhvervsakademiuddannelser</t>
  </si>
  <si>
    <t>Personer med en videregående uddannelse der er til rådighed for beskæftigelse, antal, 2005-2040</t>
  </si>
  <si>
    <t>Professionsbacheloruddannelser</t>
  </si>
  <si>
    <t>Akademiske bacheloruddannelser</t>
  </si>
  <si>
    <t>Personer med en videregående kandidatuddannelse der er til rådighed for beskæftigelse, hovedområder, antal, 2005-2040</t>
  </si>
  <si>
    <t>Hum</t>
  </si>
  <si>
    <t>Nat</t>
  </si>
  <si>
    <t>Samfundsvidenskab</t>
  </si>
  <si>
    <t>Teknisk videnskab</t>
  </si>
  <si>
    <t>Sundhedsvidenskab</t>
  </si>
  <si>
    <t>Personer med en videregående kandidatuddannelse, der er til rådighed for beskæftigelse, hovedområder, pct., 2005-2040</t>
  </si>
  <si>
    <t>Proffesionsbacheloruddannelser</t>
  </si>
  <si>
    <t>Faglærte</t>
  </si>
  <si>
    <t>Ufaglærte</t>
  </si>
  <si>
    <t>Lønnen for de forskellige uddannelsesgrupper sat i forhold til lønnen for ufaglærte, indeks ufaglærte = 100, 1995-2013</t>
  </si>
  <si>
    <t>Offentlig sektor</t>
  </si>
  <si>
    <t>Privat sektor</t>
  </si>
  <si>
    <t>Beskæftigede personer med en videregående uddannelse fordelt på offentlig og privat sektor, 16-66 årige, pct., 2005 og 2015</t>
  </si>
  <si>
    <t>Andelen af kandidatuddannede i henholdsvis den private og offentlige sektor, hovedområder, 16-66 årige, pct., 2015</t>
  </si>
  <si>
    <t>I alt</t>
  </si>
  <si>
    <t>Andel af 16-64-årige med videregående uddannelse</t>
  </si>
  <si>
    <t>Andel med videregående uddannelse i privat sektor</t>
  </si>
  <si>
    <t>Sammenhængen mellem andelen med videregående uddannelse i befolkningen og i den private sektor, 16-64-årige, pct., 1995-2015</t>
  </si>
  <si>
    <t xml:space="preserve"> </t>
  </si>
  <si>
    <t>Akademisk bacheloruddannelser</t>
  </si>
  <si>
    <t>I alt (gnst.)</t>
  </si>
  <si>
    <t>Forsinkelse ud over normeret studietid på uddannelsesniveau, måneder, 2011-2015</t>
  </si>
  <si>
    <t>Bachelor</t>
  </si>
  <si>
    <t>Kandidat</t>
  </si>
  <si>
    <t>Forsinkelse ud over normeret studietid for akademiske bachelor og kandidater opdelt på hovedområder, måneder, 2015</t>
  </si>
  <si>
    <t>Frafaldne hhv. 1, 2, 3, 4 og 5 år efter optag i 2011, uddannelsesniveau, pct., 2016</t>
  </si>
  <si>
    <t>Ialt</t>
  </si>
  <si>
    <t>Under uddannelse, frafald, fuldførelse, hhv. 1, 2, 3, 4 og 5 år efter optag i 2011, videregående uddannelser, pct., 2016</t>
  </si>
  <si>
    <t>Fortsat i gang med uddannelsen</t>
  </si>
  <si>
    <t>Fuldført uddannelsen</t>
  </si>
  <si>
    <t>Frafald med studieskift</t>
  </si>
  <si>
    <t>Frafald uden studieskift</t>
  </si>
  <si>
    <t>Under uddannelse, frafald, fuldførelse, hhv. 1, 2, 3, 4 og 5 år efter optag i 2011, erhvervsakademiuddannelserne, antal, 2016</t>
  </si>
  <si>
    <t>Under uddannelse, frafald, fuldførelse, hhv. 1, 2, 3, 4 og 5 år efter optag i 2011, bacheloruddannelser, antal, 2016</t>
  </si>
  <si>
    <t>Studerendes studiejob, pct., timer pr. uge, 2014-2015</t>
  </si>
  <si>
    <t>Personer med  studiejob</t>
  </si>
  <si>
    <t>Erhvervsakademi-uddannelser</t>
  </si>
  <si>
    <t>Kandidat-uddannelser</t>
  </si>
  <si>
    <t>Professionsbachelor-uddannelser</t>
  </si>
  <si>
    <t>Universitetsstuderendes studiejob, pct.,  timer pr. uge, 2014-2015</t>
  </si>
  <si>
    <t>Formatering</t>
  </si>
  <si>
    <t>Fordeling af den ugentlige erhvervsaktivitet for studerende på en videregående uddannelse, timer pr. uge, studerende, der samtidig modtager SU, 2014-2015</t>
  </si>
  <si>
    <t>Andelen med et studiejob, studerende på en videregående uddannelse, pct., 2008-2014</t>
  </si>
  <si>
    <t>Januar</t>
  </si>
  <si>
    <t>Februar</t>
  </si>
  <si>
    <t>Marts</t>
  </si>
  <si>
    <t>April</t>
  </si>
  <si>
    <t>Maj</t>
  </si>
  <si>
    <t>Juni</t>
  </si>
  <si>
    <t>Juli</t>
  </si>
  <si>
    <t>August</t>
  </si>
  <si>
    <t>September</t>
  </si>
  <si>
    <t>Oktober</t>
  </si>
  <si>
    <t>November</t>
  </si>
  <si>
    <t>December</t>
  </si>
  <si>
    <t>Erhvervsaktivitet for studerende med studiejob, timer pr. uge, 2008-2015</t>
  </si>
  <si>
    <t>Iværksætterhyppigheden blandt studerende, nyuddannede og øvrige personer med universitetsbaggrund, 18-40-årige, pct., 2001-2013</t>
  </si>
  <si>
    <t>Sammenhæng mellem højst fuldførte uddannelse og beskæftigelsesfrekvensen, 30-64-årige, pct., 2015</t>
  </si>
  <si>
    <t>Beskæftigelsesfrekvens</t>
  </si>
  <si>
    <t>Grundskole</t>
  </si>
  <si>
    <t>Gymnasiale-
uddannelser</t>
  </si>
  <si>
    <t>Erhvervsfaglige-
uddannelser</t>
  </si>
  <si>
    <t>Erhvervsakademi-
uddannelser mv.</t>
  </si>
  <si>
    <t>Bachelor-
uddannelser*</t>
  </si>
  <si>
    <t>Kandidat-
uddannelser</t>
  </si>
  <si>
    <t>Kandidatuddannede</t>
  </si>
  <si>
    <t>Erhvervsakademiuddannede</t>
  </si>
  <si>
    <t>Professionsbachelor</t>
  </si>
  <si>
    <t>Den generelle beskæftigelse</t>
  </si>
  <si>
    <t>Beskæftigede som pct. af arbejdstyrken 4-19 måneder efter endt uddannelse, samt den generelle beskæftigelse, pct. af arbejdsstyrken, 1985-2014</t>
  </si>
  <si>
    <t>Nyuddannedes beskæftigelsesfrekvens inden for 3 år efter endt uddannelse, 20-34 årige, EU/EØS, pct., 2016</t>
  </si>
  <si>
    <t>Malta</t>
  </si>
  <si>
    <t>Lithaun</t>
  </si>
  <si>
    <t>Luxemborg</t>
  </si>
  <si>
    <t>Belgien</t>
  </si>
  <si>
    <t>EU 28 gnst.</t>
  </si>
  <si>
    <t>Rumænien</t>
  </si>
  <si>
    <t>Bulagarien</t>
  </si>
  <si>
    <t>Cypern</t>
  </si>
  <si>
    <t>Kroatien</t>
  </si>
  <si>
    <t>Makedonien</t>
  </si>
  <si>
    <t>Øvrige med universitetsbaggrund</t>
  </si>
  <si>
    <t>Nyuddannede</t>
  </si>
  <si>
    <t>Iværksætterhyppigheden i hele arbejdsstyrken, med og uden universitetsbaggrund, pct., 2001-2013</t>
  </si>
  <si>
    <t>Med universitetsbaggrund</t>
  </si>
  <si>
    <t>Uden universitetsbaggrund</t>
  </si>
  <si>
    <t>SU-modtagere (1.000)</t>
  </si>
  <si>
    <t>Timer pr. uge</t>
  </si>
  <si>
    <t>Kilde: Uddannelses- og Forskningsministeriet pba. Finansloven for 2006- 2017.</t>
  </si>
  <si>
    <t>Det offentlige forskningsbudget, pct. af BNP, 2005-2016</t>
  </si>
  <si>
    <t>Basisforskningsmidler til universiteterne</t>
  </si>
  <si>
    <t>Øvrige videregående uddannelser</t>
  </si>
  <si>
    <t>Offentlige forskningsråd og fonde</t>
  </si>
  <si>
    <t>Øvrige forskningsmidler</t>
  </si>
  <si>
    <t>Kommunale og regionale midler</t>
  </si>
  <si>
    <t>Udenlandske midler</t>
  </si>
  <si>
    <t>Offentlige og private forskningsinvesteringer, pct. af BNP, 1981-2015</t>
  </si>
  <si>
    <t>1994*</t>
  </si>
  <si>
    <t>Private FoU-investeringer</t>
  </si>
  <si>
    <t>Offentlige FoU-investeringer</t>
  </si>
  <si>
    <t>OECD-landes forskningsinvesteringer udført i henholdsvis den offentlige og den private sektor, pct. af BNP, 2015</t>
  </si>
  <si>
    <t>Offentlig forskning i pct. af BNP</t>
  </si>
  <si>
    <t>Privat forskning i pct. af BNP</t>
  </si>
  <si>
    <t>Israel</t>
  </si>
  <si>
    <t>Sydkorea</t>
  </si>
  <si>
    <t>OECD-landes private investeringer i forskning med henholdsvis egen og dansk erhvervsstruktur, andel af værditilvækst, pct., 2013</t>
  </si>
  <si>
    <t>Egen erhvervstruktur</t>
  </si>
  <si>
    <t>Dansk erhvervsstruktur</t>
  </si>
  <si>
    <t>Forskningsinvesteringer i den offentlige sektor fordelt på hovedområde, mia. kr. (2017-priser), 2008-2015</t>
  </si>
  <si>
    <t>2015*</t>
  </si>
  <si>
    <t>Jordbrugs- og veterinærvidenskab</t>
  </si>
  <si>
    <t>Forskningsinvesteringer udført i den offentlige sektor fordelt på hovedområder, pct. af BNP, 2014*</t>
  </si>
  <si>
    <t>Argentina</t>
  </si>
  <si>
    <t>England</t>
  </si>
  <si>
    <t>Luxemburg</t>
  </si>
  <si>
    <t>Russiske Føderation</t>
  </si>
  <si>
    <t>Singapore</t>
  </si>
  <si>
    <t>Sydafrikanske Republik</t>
  </si>
  <si>
    <t>Taiwan</t>
  </si>
  <si>
    <t>Ekstern finansiering af forskning på videregående uddannelsesinstitutioner, pct. af BNP, 2014*</t>
  </si>
  <si>
    <t>Ekstern finansiering fra erhvervslivet</t>
  </si>
  <si>
    <t>Ekstern finansiering fra private non-profit fonde og organisationer</t>
  </si>
  <si>
    <t>Eksterne midler fra udenlandske kilder</t>
  </si>
  <si>
    <t xml:space="preserve">Opnåede ph.d.-grader fordelt på hovedområder, antal, 1996-2015 </t>
  </si>
  <si>
    <t>Naturvidenskab*</t>
  </si>
  <si>
    <t>Fuldførte ph.d.-forløb pr. kandidatdimittend fordelt på hovedområder, antal, 1996-2015</t>
  </si>
  <si>
    <t>Fuldførte ph.d.-forløb pr. mio. indbyggere pr. år, EU og EØS, antal, 2014</t>
  </si>
  <si>
    <t>Ph.d.-forløb pr. mio. indbyggere</t>
  </si>
  <si>
    <t>Liechtenstein</t>
  </si>
  <si>
    <t>Nedelandene</t>
  </si>
  <si>
    <t>EU/EØS gns.</t>
  </si>
  <si>
    <t>Bulgarien</t>
  </si>
  <si>
    <t>Litauen</t>
  </si>
  <si>
    <t>Ph.d.-dimittender pr. kandidatdimittend, EU, antal, 2014</t>
  </si>
  <si>
    <t>Ph.d.-dimittender pr. kandidatdimittend</t>
  </si>
  <si>
    <t>Nederlanene</t>
  </si>
  <si>
    <t>EU/EEA gns.</t>
  </si>
  <si>
    <t>Romænien</t>
  </si>
  <si>
    <t>Udviklingen i forskerpopulationen i Danmark, antal forskere (årsværk), 2008-2015</t>
  </si>
  <si>
    <t>Forskere i det private</t>
  </si>
  <si>
    <t>Forskere i det offentlige</t>
  </si>
  <si>
    <t>Publikationer pr. million indbygger i forhold til offentlige forskningsudgifter pr. indbygger, OECD, 2012-2015</t>
  </si>
  <si>
    <t>Offentlig udført forskning, PPP-US-dollars per indbygger</t>
  </si>
  <si>
    <t>Publikationer per mio. indbyggere</t>
  </si>
  <si>
    <t>Forskningspublikationer og gennemslagskraft af forskning, citation pr. artikel, publikationer pr. mio. indbyggere, 2012-2015</t>
  </si>
  <si>
    <t>Publikationer pr. mio. indbygger</t>
  </si>
  <si>
    <t>Citationer pr. artikel</t>
  </si>
  <si>
    <t>Antallet af videnskabelige artikler med mindst én dansk adresse, fordelt på typen af samarbejdspartner, 1995-2013</t>
  </si>
  <si>
    <t>Udelukkende offentlig dansk forskning</t>
  </si>
  <si>
    <t>Dansk og international offentlig forskning</t>
  </si>
  <si>
    <t>Offentligt privat samarbejde</t>
  </si>
  <si>
    <t>Udelukkende virksomheder</t>
  </si>
  <si>
    <t>Andet</t>
  </si>
  <si>
    <t>Innovationsaktive virksomheder* i EU28/EØS, pct., 2012-2014</t>
  </si>
  <si>
    <t>2010-2012</t>
  </si>
  <si>
    <t>2012-2014</t>
  </si>
  <si>
    <t>EU (28)</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</si>
  <si>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</si>
  <si>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</si>
  <si>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</si>
  <si>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</si>
  <si>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</si>
  <si>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</si>
  <si>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</si>
  <si>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</si>
  <si>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</si>
  <si>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</si>
  <si>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</si>
  <si>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</si>
  <si>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</si>
  <si>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</si>
  <si>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</si>
  <si>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</si>
  <si>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</si>
  <si>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</si>
  <si>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</si>
  <si>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</si>
  <si>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</si>
  <si>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</si>
  <si>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</si>
  <si>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</si>
  <si>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</si>
  <si>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</si>
  <si>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</si>
  <si>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</si>
  <si>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</si>
  <si>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Personer med en videregående uddannelse, der er til rådighed for beskæftigelse, antal, 2005-2040</t>
  </si>
  <si>
    <t>1.30</t>
  </si>
  <si>
    <t>Personer med en videregående kandidatuddannelse, der er til rådighed for beskæftigelse, hovedområder, antal, 2005-2040</t>
  </si>
  <si>
    <t>1.31</t>
  </si>
  <si>
    <t>1.32</t>
  </si>
  <si>
    <t>1.33</t>
  </si>
  <si>
    <t>1.34</t>
  </si>
  <si>
    <t>1.35</t>
  </si>
  <si>
    <t>1.36</t>
  </si>
  <si>
    <t>1.37</t>
  </si>
  <si>
    <t>1.38</t>
  </si>
  <si>
    <t>1.39</t>
  </si>
  <si>
    <t>1.40</t>
  </si>
  <si>
    <t>1.41</t>
  </si>
  <si>
    <t>1.42</t>
  </si>
  <si>
    <t>1.43</t>
  </si>
  <si>
    <t>1.44</t>
  </si>
  <si>
    <t>1.45</t>
  </si>
  <si>
    <t>1.46</t>
  </si>
  <si>
    <t>1.47</t>
  </si>
  <si>
    <t>1.48</t>
  </si>
  <si>
    <t>1.49</t>
  </si>
  <si>
    <t>1.50</t>
  </si>
  <si>
    <t>1.51</t>
  </si>
  <si>
    <t>2.1</t>
  </si>
  <si>
    <t>2.2</t>
  </si>
  <si>
    <t>2.3</t>
  </si>
  <si>
    <t>2.4</t>
  </si>
  <si>
    <t>2.5</t>
  </si>
  <si>
    <t>2.6</t>
  </si>
  <si>
    <t>2.7</t>
  </si>
  <si>
    <t>2.8</t>
  </si>
  <si>
    <t>2.9</t>
  </si>
  <si>
    <t>2.10</t>
  </si>
  <si>
    <t>2.11</t>
  </si>
  <si>
    <t>2.12</t>
  </si>
  <si>
    <t>2.13</t>
  </si>
  <si>
    <t>2.14</t>
  </si>
  <si>
    <t>2.15</t>
  </si>
  <si>
    <t>2.17</t>
  </si>
  <si>
    <t>Uddannelses- og Forskningspolitisk Redegørelse</t>
  </si>
  <si>
    <t>Juni, 2017</t>
  </si>
  <si>
    <t>Uddannelses- og Forskningsministeriet</t>
  </si>
  <si>
    <t>Til forsiden</t>
  </si>
  <si>
    <t>Alder</t>
  </si>
  <si>
    <t xml:space="preserve">Udviklingen i befolkningen fordelt på aldersgrupper, 18-64-årige, indeks 2001=100, 2001-2016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</si>
</sst>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
  </numFmts>
  <fonts count="11"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font>
    <font>
      <u/>
      <sz val="11"/>
      <color theme="10"/>
      <name val="Calibri"/>
      <family val="2"/>
      <scheme val="minor"/>
    </font>
    <font>
      <b/>
      <u/>
      <sz val="11"/>
      <name val="Calibri"/>
      <family val="2"/>
      <scheme val="minor"/>
    </font>
    <font>
      <b/>
      <sz val="22"/>
      <color theme="1" tint="0.14999847407452621"/>
      <name val="Calibri"/>
      <family val="2"/>
      <scheme val="minor"/>
    </font>
    <font>
      <sz val="14"/>
      <color theme="1" tint="0.14999847407452621"/>
      <name val="Calibri"/>
      <family val="2"/>
      <scheme val="minor"/>
    </font>
    <font>
      <sz val="12"/>
      <color theme="1" tint="0.14999847407452621"/>
      <name val="Calibri"/>
      <family val="2"/>
      <scheme val="minor"/>
    </font>
    <font>
      <u/>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5F5F5"/>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applyNumberFormat="0" applyBorder="0" applyAlignment="0"/>
    <xf numFmtId="0" fontId="5" fillId="0" borderId="0" applyNumberFormat="0" applyFill="0" applyBorder="0" applyAlignment="0" applyProtection="0"/>
  </cellStyleXfs>
  <cellXfs count="32">
    <xf numFmtId="0" fontId="0" fillId="0" borderId="0" xfId="0"/>
    <xf numFmtId="0" fontId="1" fillId="2" borderId="0" xfId="0" applyFont="1" applyFill="1"/>
    <xf numFmtId="0" fontId="0" fillId="2" borderId="0" xfId="0" applyFill="1"/>
    <xf numFmtId="3" fontId="0" fillId="2" borderId="0" xfId="0" applyNumberFormat="1" applyFill="1"/>
    <xf numFmtId="164" fontId="0" fillId="2" borderId="0" xfId="0" applyNumberFormat="1" applyFill="1"/>
    <xf numFmtId="0" fontId="0" fillId="2" borderId="0" xfId="0" applyFill="1" applyAlignment="1"/>
    <xf numFmtId="0" fontId="6" fillId="2" borderId="0" xfId="2" applyFont="1" applyFill="1"/>
    <xf numFmtId="0" fontId="0" fillId="3" borderId="0" xfId="0" applyFill="1"/>
    <xf numFmtId="49" fontId="7" fillId="3" borderId="0" xfId="0" applyNumberFormat="1" applyFont="1" applyFill="1"/>
    <xf numFmtId="49" fontId="8" fillId="3" borderId="0" xfId="0" applyNumberFormat="1" applyFont="1" applyFill="1"/>
    <xf numFmtId="49" fontId="9" fillId="3" borderId="0" xfId="0" applyNumberFormat="1" applyFont="1" applyFill="1"/>
    <xf numFmtId="0" fontId="0" fillId="3" borderId="1" xfId="0" applyFill="1" applyBorder="1"/>
    <xf numFmtId="49" fontId="9" fillId="3" borderId="1" xfId="0" applyNumberFormat="1" applyFont="1" applyFill="1" applyBorder="1"/>
    <xf numFmtId="0" fontId="0" fillId="2" borderId="0" xfId="0" applyFill="1" applyAlignment="1">
      <alignment wrapText="1"/>
    </xf>
    <xf numFmtId="0" fontId="1" fillId="2" borderId="0" xfId="0" applyFont="1" applyFill="1" applyAlignment="1">
      <alignment horizontal="right"/>
    </xf>
    <xf numFmtId="2" fontId="0" fillId="2" borderId="0" xfId="0" applyNumberFormat="1" applyFill="1"/>
    <xf numFmtId="166" fontId="0" fillId="2" borderId="0" xfId="0" applyNumberFormat="1" applyFill="1"/>
    <xf numFmtId="0" fontId="2" fillId="2" borderId="0" xfId="0" applyFont="1" applyFill="1"/>
    <xf numFmtId="0" fontId="3" fillId="2" borderId="0" xfId="0" applyFont="1" applyFill="1"/>
    <xf numFmtId="164" fontId="0" fillId="2" borderId="0" xfId="0" applyNumberFormat="1" applyFill="1" applyAlignment="1">
      <alignment wrapText="1"/>
    </xf>
    <xf numFmtId="165" fontId="0" fillId="2" borderId="0" xfId="0" applyNumberFormat="1" applyFill="1"/>
    <xf numFmtId="1" fontId="0" fillId="2" borderId="0" xfId="0" applyNumberFormat="1" applyFill="1"/>
    <xf numFmtId="0" fontId="10" fillId="3" borderId="0" xfId="2" applyFont="1" applyFill="1"/>
    <xf numFmtId="0" fontId="1" fillId="2" borderId="0" xfId="0" applyFont="1" applyFill="1" applyAlignment="1">
      <alignment wrapText="1"/>
    </xf>
    <xf numFmtId="0" fontId="1" fillId="2" borderId="0" xfId="0" applyFont="1" applyFill="1" applyAlignment="1">
      <alignment horizontal="left"/>
    </xf>
    <xf numFmtId="0" fontId="0" fillId="2" borderId="0" xfId="0" applyFont="1" applyFill="1" applyAlignment="1">
      <alignment horizontal="left"/>
    </xf>
    <xf numFmtId="49" fontId="1" fillId="2" borderId="0" xfId="0" applyNumberFormat="1" applyFont="1" applyFill="1"/>
    <xf numFmtId="49" fontId="1" fillId="2" borderId="0" xfId="0" applyNumberFormat="1" applyFont="1" applyFill="1" applyAlignment="1">
      <alignment wrapText="1"/>
    </xf>
    <xf numFmtId="0" fontId="1" fillId="2" borderId="0" xfId="0" applyFont="1" applyFill="1" applyAlignment="1">
      <alignment horizontal="left" wrapText="1"/>
    </xf>
    <xf numFmtId="0" fontId="1" fillId="2" borderId="0" xfId="0" applyNumberFormat="1" applyFont="1" applyFill="1" applyAlignment="1">
      <alignment horizontal="left"/>
    </xf>
    <xf numFmtId="0" fontId="6" fillId="2" borderId="0" xfId="2" applyFont="1" applyFill="1" applyAlignment="1">
      <alignment horizontal="left"/>
    </xf>
    <xf numFmtId="0" fontId="6" fillId="2" borderId="0" xfId="2" applyFont="1" applyFill="1"/>
  </cellXfs>
  <cellStyles count="3">
    <cellStyle name="Link" xfId="2" builtinId="8"/>
    <cellStyle name="Normal" xfId="0" builtinId="0"/>
    <cellStyle name="Normal 4" xfId="1"/>
  </cellStyles>
  <dxfs count="0"/>
  <tableStyles count="0" defaultTableStyle="TableStyleMedium2" defaultPivotStyle="PivotStyleLight16"/>
  <colors>
    <mruColors>
      <color rgb="FFA5027D"/>
      <color rgb="FFF5F5F5"/>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8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91.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95.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9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103.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10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111.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115.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1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123.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63.xml.rels><?xml version="1.0" encoding="UTF-8" standalone="yes"?>
<Relationships xmlns="http://schemas.openxmlformats.org/package/2006/relationships"><Relationship Id="rId1" Type="http://schemas.openxmlformats.org/officeDocument/2006/relationships/chartUserShapes" Target="../drawings/drawing127.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65.xml.rels><?xml version="1.0" encoding="UTF-8" standalone="yes"?>
<Relationships xmlns="http://schemas.openxmlformats.org/package/2006/relationships"><Relationship Id="rId1" Type="http://schemas.openxmlformats.org/officeDocument/2006/relationships/chartUserShapes" Target="../drawings/drawing131.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133.xml"/></Relationships>
</file>

<file path=xl/charts/_rels/chart67.xml.rels><?xml version="1.0" encoding="UTF-8" standalone="yes"?>
<Relationships xmlns="http://schemas.openxmlformats.org/package/2006/relationships"><Relationship Id="rId1" Type="http://schemas.openxmlformats.org/officeDocument/2006/relationships/chartUserShapes" Target="../drawings/drawing13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clustered"/>
        <c:varyColors val="0"/>
        <c:ser>
          <c:idx val="0"/>
          <c:order val="0"/>
          <c:tx>
            <c:strRef>
              <c:f>'1.1'!$B$8</c:f>
              <c:strCache>
                <c:ptCount val="1"/>
                <c:pt idx="0">
                  <c:v>SU-udgifter (mia. kr)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'1.1'!$C$7:$K$7</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'1.1'!$C$8:$K$8</c:f>
              <c:numCache>
                <c:formatCode>0.0</c:formatCode>
                <c:ptCount val="9"/>
                <c:pt idx="0">
                  <c:v>9.9</c:v>
                </c:pt>
                <c:pt idx="1">
                  <c:v>10.3</c:v>
                </c:pt>
                <c:pt idx="2">
                  <c:v>11.2</c:v>
                </c:pt>
                <c:pt idx="3">
                  <c:v>11.8</c:v>
                </c:pt>
                <c:pt idx="4">
                  <c:v>13</c:v>
                </c:pt>
                <c:pt idx="5">
                  <c:v>13.7</c:v>
                </c:pt>
                <c:pt idx="6">
                  <c:v>14.5</c:v>
                </c:pt>
                <c:pt idx="7">
                  <c:v>14.9</c:v>
                </c:pt>
                <c:pt idx="8">
                  <c:v>15</c:v>
                </c:pt>
              </c:numCache>
            </c:numRef>
          </c:val>
          <c:extLst>
            <c:ext xmlns:c16="http://schemas.microsoft.com/office/drawing/2014/chart" uri="{C3380CC4-5D6E-409C-BE32-E72D297353CC}">
              <c16:uniqueId val="{00000000-B1C0-4D98-B1AC-ADC6711B4549}"/>
            </c:ext>
          </c:extLst>
        </c:ser>
        <c:ser>
          <c:idx val="1"/>
          <c:order val="1"/>
          <c:tx>
            <c:strRef>
              <c:f>'1.1'!$B$9</c:f>
              <c:strCache>
                <c:ptCount val="1"/>
                <c:pt idx="0">
                  <c:v>Offentlige midler til uddannelse (mia. kr.)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'1.1'!$C$7:$K$7</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'1.1'!$C$9:$K$9</c:f>
              <c:numCache>
                <c:formatCode>0.0</c:formatCode>
                <c:ptCount val="9"/>
                <c:pt idx="0">
                  <c:v>10.8</c:v>
                </c:pt>
                <c:pt idx="1">
                  <c:v>11.2</c:v>
                </c:pt>
                <c:pt idx="2">
                  <c:v>11.8</c:v>
                </c:pt>
                <c:pt idx="3">
                  <c:v>12.1</c:v>
                </c:pt>
                <c:pt idx="4">
                  <c:v>12.8</c:v>
                </c:pt>
                <c:pt idx="5">
                  <c:v>13.1</c:v>
                </c:pt>
                <c:pt idx="6">
                  <c:v>13.9</c:v>
                </c:pt>
                <c:pt idx="7">
                  <c:v>14.2</c:v>
                </c:pt>
                <c:pt idx="8">
                  <c:v>14.9</c:v>
                </c:pt>
              </c:numCache>
            </c:numRef>
          </c:val>
          <c:extLst>
            <c:ext xmlns:c16="http://schemas.microsoft.com/office/drawing/2014/chart" uri="{C3380CC4-5D6E-409C-BE32-E72D297353CC}">
              <c16:uniqueId val="{00000001-B1C0-4D98-B1AC-ADC6711B4549}"/>
            </c:ext>
          </c:extLst>
        </c:ser>
        <c:dLbls>
          <c:showLegendKey val="0"/>
          <c:showVal val="0"/>
          <c:showCatName val="0"/>
          <c:showSerName val="0"/>
          <c:showPercent val="0"/>
          <c:showBubbleSize val="0"/>
        </c:dLbls>
        <c:gapWidth val="100"/>
        <c:overlap val="-10"/>
        <c:axId val="523858976"/>
        <c:axId val="523858584"/>
      </c:barChart>
      <c:barChart>
        <c:barDir val="col"/>
        <c:grouping val="clustered"/>
        <c:varyColors val="0"/>
        <c:ser>
          <c:idx val="3"/>
          <c:order val="3"/>
          <c:tx>
            <c:v>SeriesForSecondaryAxis</c:v>
          </c:tx>
          <c:spPr>
            <a:noFill/>
            <a:ln w="25400">
              <a:noFill/>
            </a:ln>
          </c:spPr>
          <c:invertIfNegative val="0"/>
          <c:extLst>
            <c:ext xmlns:c16="http://schemas.microsoft.com/office/drawing/2014/chart" uri="{C3380CC4-5D6E-409C-BE32-E72D297353CC}">
              <c16:uniqueId val="{00000002-B1C0-4D98-B1AC-ADC6711B4549}"/>
            </c:ext>
          </c:extLst>
        </c:ser>
        <c:dLbls>
          <c:showLegendKey val="0"/>
          <c:showVal val="0"/>
          <c:showCatName val="0"/>
          <c:showSerName val="0"/>
          <c:showPercent val="0"/>
          <c:showBubbleSize val="0"/>
        </c:dLbls>
        <c:gapWidth val="100"/>
        <c:overlap val="-10"/>
        <c:axId val="523859760"/>
        <c:axId val="523859368"/>
      </c:barChart>
      <c:lineChart>
        <c:grouping val="standard"/>
        <c:varyColors val="0"/>
        <c:ser>
          <c:idx val="2"/>
          <c:order val="2"/>
          <c:tx>
            <c:v>Studerende (højre akse)</c:v>
          </c:tx>
          <c:spPr>
            <a:ln w="19050">
              <a:solidFill>
                <a:schemeClr val="tx1"/>
              </a:solidFill>
              <a:round/>
            </a:ln>
            <a:effectLst/>
          </c:spPr>
          <c:marker>
            <c:symbol val="none"/>
          </c:marker>
          <c:cat>
            <c:numRef>
              <c:f>'1.1'!$C$7:$K$7</c:f>
              <c:numCache>
                <c:formatCode>General</c:formatCode>
                <c:ptCount val="9"/>
                <c:pt idx="0">
                  <c:v>2008</c:v>
                </c:pt>
                <c:pt idx="1">
                  <c:v>2009</c:v>
                </c:pt>
                <c:pt idx="2">
                  <c:v>2010</c:v>
                </c:pt>
                <c:pt idx="3">
                  <c:v>2011</c:v>
                </c:pt>
                <c:pt idx="4">
                  <c:v>2012</c:v>
                </c:pt>
                <c:pt idx="5">
                  <c:v>2013</c:v>
                </c:pt>
                <c:pt idx="6">
                  <c:v>2014</c:v>
                </c:pt>
                <c:pt idx="7">
                  <c:v>2015</c:v>
                </c:pt>
                <c:pt idx="8">
                  <c:v>2016</c:v>
                </c:pt>
              </c:numCache>
            </c:numRef>
          </c:cat>
          <c:val>
            <c:numRef>
              <c:f>'1.1'!$C$10:$K$10</c:f>
              <c:numCache>
                <c:formatCode>0.0</c:formatCode>
                <c:ptCount val="9"/>
                <c:pt idx="0">
                  <c:v>190.7</c:v>
                </c:pt>
                <c:pt idx="1">
                  <c:v>197.3</c:v>
                </c:pt>
                <c:pt idx="2">
                  <c:v>208.5</c:v>
                </c:pt>
                <c:pt idx="3">
                  <c:v>223.7</c:v>
                </c:pt>
                <c:pt idx="4">
                  <c:v>240.1</c:v>
                </c:pt>
                <c:pt idx="5">
                  <c:v>253.1</c:v>
                </c:pt>
                <c:pt idx="6">
                  <c:v>262.3</c:v>
                </c:pt>
                <c:pt idx="7">
                  <c:v>266</c:v>
                </c:pt>
                <c:pt idx="8">
                  <c:v>262.10000000000002</c:v>
                </c:pt>
              </c:numCache>
            </c:numRef>
          </c:val>
          <c:smooth val="0"/>
          <c:extLst>
            <c:ext xmlns:c16="http://schemas.microsoft.com/office/drawing/2014/chart" uri="{C3380CC4-5D6E-409C-BE32-E72D297353CC}">
              <c16:uniqueId val="{00000003-B1C0-4D98-B1AC-ADC6711B4549}"/>
            </c:ext>
          </c:extLst>
        </c:ser>
        <c:dLbls>
          <c:showLegendKey val="0"/>
          <c:showVal val="0"/>
          <c:showCatName val="0"/>
          <c:showSerName val="0"/>
          <c:showPercent val="0"/>
          <c:showBubbleSize val="0"/>
        </c:dLbls>
        <c:marker val="1"/>
        <c:smooth val="0"/>
        <c:axId val="523859760"/>
        <c:axId val="523859368"/>
      </c:lineChart>
      <c:catAx>
        <c:axId val="5238589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3858584"/>
        <c:crosses val="autoZero"/>
        <c:auto val="1"/>
        <c:lblAlgn val="ctr"/>
        <c:lblOffset val="100"/>
        <c:noMultiLvlLbl val="0"/>
      </c:catAx>
      <c:valAx>
        <c:axId val="5238585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3858976"/>
        <c:crosses val="autoZero"/>
        <c:crossBetween val="between"/>
      </c:valAx>
      <c:valAx>
        <c:axId val="523859368"/>
        <c:scaling>
          <c:orientation val="minMax"/>
          <c:max val="3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3859760"/>
        <c:crosses val="max"/>
        <c:crossBetween val="between"/>
        <c:majorUnit val="50"/>
        <c:minorUnit val="10"/>
      </c:valAx>
      <c:catAx>
        <c:axId val="523859760"/>
        <c:scaling>
          <c:orientation val="minMax"/>
        </c:scaling>
        <c:delete val="1"/>
        <c:axPos val="b"/>
        <c:numFmt formatCode="General" sourceLinked="1"/>
        <c:majorTickMark val="out"/>
        <c:minorTickMark val="none"/>
        <c:tickLblPos val="nextTo"/>
        <c:crossAx val="52385936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87962962962962965"/>
          <c:w val="0.76605774278215222"/>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9798775153099E-2"/>
          <c:y val="8.8012175561388156E-2"/>
          <c:w val="0.91039149540028685"/>
          <c:h val="0.77464386198019319"/>
        </c:manualLayout>
      </c:layout>
      <c:lineChart>
        <c:grouping val="standard"/>
        <c:varyColors val="0"/>
        <c:ser>
          <c:idx val="0"/>
          <c:order val="0"/>
          <c:tx>
            <c:strRef>
              <c:f>'1.10'!$B$8</c:f>
              <c:strCache>
                <c:ptCount val="1"/>
                <c:pt idx="0">
                  <c:v>Optag</c:v>
                </c:pt>
              </c:strCache>
            </c:strRef>
          </c:tx>
          <c:spPr>
            <a:ln w="12700" cap="rnd" cmpd="sng" algn="ctr">
              <a:solidFill>
                <a:srgbClr val="888888"/>
              </a:solidFill>
              <a:prstDash val="solid"/>
              <a:round/>
              <a:headEnd type="none" w="med" len="med"/>
              <a:tailEnd type="none" w="med" len="med"/>
            </a:ln>
          </c:spPr>
          <c:marker>
            <c:symbol val="none"/>
          </c:marker>
          <c:cat>
            <c:numRef>
              <c:f>'1.10'!$C$7:$N$7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'1.10'!$C$8:$N$8</c:f>
              <c:numCache>
                <c:formatCode>#,##0</c:formatCode>
                <c:ptCount val="12"/>
                <c:pt idx="0">
                  <c:v>45849</c:v>
                </c:pt>
                <c:pt idx="1">
                  <c:v>45524</c:v>
                </c:pt>
                <c:pt idx="2">
                  <c:v>45588</c:v>
                </c:pt>
                <c:pt idx="3">
                  <c:v>41983</c:v>
                </c:pt>
                <c:pt idx="4">
                  <c:v>48446</c:v>
                </c:pt>
                <c:pt idx="5">
                  <c:v>54655</c:v>
                </c:pt>
                <c:pt idx="6">
                  <c:v>58277</c:v>
                </c:pt>
                <c:pt idx="7">
                  <c:v>63247</c:v>
                </c:pt>
                <c:pt idx="8">
                  <c:v>67360</c:v>
                </c:pt>
                <c:pt idx="9">
                  <c:v>68325</c:v>
                </c:pt>
                <c:pt idx="10">
                  <c:v>69417</c:v>
                </c:pt>
                <c:pt idx="11">
                  <c:v>70409</c:v>
                </c:pt>
              </c:numCache>
            </c:numRef>
          </c:val>
          <c:smooth val="0"/>
          <c:extLst>
            <c:ext xmlns:c16="http://schemas.microsoft.com/office/drawing/2014/chart" uri="{C3380CC4-5D6E-409C-BE32-E72D297353CC}">
              <c16:uniqueId val="{00000000-A97E-487B-9776-FF5B87B81920}"/>
            </c:ext>
          </c:extLst>
        </c:ser>
        <c:ser>
          <c:idx val="1"/>
          <c:order val="1"/>
          <c:tx>
            <c:strRef>
              <c:f>'1.10'!$B$9</c:f>
              <c:strCache>
                <c:ptCount val="1"/>
                <c:pt idx="0">
                  <c:v>Optag (optagelseshyppighed fastholdt)</c:v>
                </c:pt>
              </c:strCache>
            </c:strRef>
          </c:tx>
          <c:spPr>
            <a:ln w="12700" cap="rnd" cmpd="sng" algn="ctr">
              <a:solidFill>
                <a:srgbClr val="A5027D"/>
              </a:solidFill>
              <a:prstDash val="solid"/>
              <a:round/>
              <a:headEnd type="none" w="med" len="med"/>
              <a:tailEnd type="none" w="med" len="med"/>
            </a:ln>
          </c:spPr>
          <c:marker>
            <c:symbol val="none"/>
          </c:marker>
          <c:cat>
            <c:numRef>
              <c:f>'1.10'!$C$7:$N$7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'1.10'!$C$9:$N$9</c:f>
              <c:numCache>
                <c:formatCode>#,##0</c:formatCode>
                <c:ptCount val="12"/>
                <c:pt idx="0">
                  <c:v>45849</c:v>
                </c:pt>
                <c:pt idx="1">
                  <c:v>46233</c:v>
                </c:pt>
                <c:pt idx="2">
                  <c:v>47074</c:v>
                </c:pt>
                <c:pt idx="3">
                  <c:v>48171</c:v>
                </c:pt>
                <c:pt idx="4">
                  <c:v>49589</c:v>
                </c:pt>
                <c:pt idx="5">
                  <c:v>51073</c:v>
                </c:pt>
                <c:pt idx="6">
                  <c:v>52530</c:v>
                </c:pt>
                <c:pt idx="7">
                  <c:v>54025</c:v>
                </c:pt>
                <c:pt idx="8">
                  <c:v>55398</c:v>
                </c:pt>
                <c:pt idx="9">
                  <c:v>56480</c:v>
                </c:pt>
                <c:pt idx="10">
                  <c:v>57557</c:v>
                </c:pt>
                <c:pt idx="11">
                  <c:v>58278</c:v>
                </c:pt>
              </c:numCache>
            </c:numRef>
          </c:val>
          <c:smooth val="0"/>
          <c:extLst>
            <c:ext xmlns:c16="http://schemas.microsoft.com/office/drawing/2014/chart" uri="{C3380CC4-5D6E-409C-BE32-E72D297353CC}">
              <c16:uniqueId val="{00000001-A97E-487B-9776-FF5B87B81920}"/>
            </c:ext>
          </c:extLst>
        </c:ser>
        <c:ser>
          <c:idx val="3"/>
          <c:order val="2"/>
          <c:tx>
            <c:v>Optag 2005</c:v>
          </c:tx>
          <c:spPr>
            <a:ln w="12700">
              <a:solidFill>
                <a:srgbClr val="17124D"/>
              </a:solidFill>
              <a:prstDash val="dash"/>
            </a:ln>
          </c:spPr>
          <c:marker>
            <c:symbol val="none"/>
          </c:marker>
          <c:cat>
            <c:numRef>
              <c:f>'1.10'!$C$7:$N$7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Lit>
              <c:formatCode>General</c:formatCode>
              <c:ptCount val="12"/>
              <c:pt idx="0">
                <c:v>45849</c:v>
              </c:pt>
              <c:pt idx="1">
                <c:v>45849</c:v>
              </c:pt>
              <c:pt idx="2">
                <c:v>45849</c:v>
              </c:pt>
              <c:pt idx="3">
                <c:v>45849</c:v>
              </c:pt>
              <c:pt idx="4">
                <c:v>45849</c:v>
              </c:pt>
              <c:pt idx="5">
                <c:v>45849</c:v>
              </c:pt>
              <c:pt idx="6">
                <c:v>45849</c:v>
              </c:pt>
              <c:pt idx="7">
                <c:v>45849</c:v>
              </c:pt>
              <c:pt idx="8">
                <c:v>45849</c:v>
              </c:pt>
              <c:pt idx="9">
                <c:v>45849</c:v>
              </c:pt>
              <c:pt idx="10">
                <c:v>45849</c:v>
              </c:pt>
              <c:pt idx="11">
                <c:v>45849</c:v>
              </c:pt>
            </c:numLit>
          </c:val>
          <c:smooth val="0"/>
          <c:extLst>
            <c:ext xmlns:c16="http://schemas.microsoft.com/office/drawing/2014/chart" uri="{C3380CC4-5D6E-409C-BE32-E72D297353CC}">
              <c16:uniqueId val="{00000002-A97E-487B-9776-FF5B87B81920}"/>
            </c:ext>
          </c:extLst>
        </c:ser>
        <c:dLbls>
          <c:showLegendKey val="0"/>
          <c:showVal val="0"/>
          <c:showCatName val="0"/>
          <c:showSerName val="0"/>
          <c:showPercent val="0"/>
          <c:showBubbleSize val="0"/>
        </c:dLbls>
        <c:marker val="1"/>
        <c:smooth val="0"/>
        <c:axId val="374558416"/>
        <c:axId val="374558808"/>
      </c:lineChart>
      <c:lineChart>
        <c:grouping val="standard"/>
        <c:varyColors val="0"/>
        <c:ser>
          <c:idx val="2"/>
          <c:order val="3"/>
          <c:tx>
            <c:v>SeriesForSecondaryAxis</c:v>
          </c:tx>
          <c:spPr>
            <a:ln w="28575">
              <a:noFill/>
            </a:ln>
          </c:spPr>
          <c:marker>
            <c:symbol val="none"/>
          </c:marker>
          <c:cat>
            <c:numRef>
              <c:f>'1.10'!$C$7:$N$7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smooth val="0"/>
          <c:extLst>
            <c:ext xmlns:c16="http://schemas.microsoft.com/office/drawing/2014/chart" uri="{C3380CC4-5D6E-409C-BE32-E72D297353CC}">
              <c16:uniqueId val="{00000003-A97E-487B-9776-FF5B87B81920}"/>
            </c:ext>
          </c:extLst>
        </c:ser>
        <c:dLbls>
          <c:showLegendKey val="0"/>
          <c:showVal val="0"/>
          <c:showCatName val="0"/>
          <c:showSerName val="0"/>
          <c:showPercent val="0"/>
          <c:showBubbleSize val="0"/>
        </c:dLbls>
        <c:marker val="1"/>
        <c:smooth val="0"/>
        <c:axId val="374559592"/>
        <c:axId val="374559200"/>
      </c:lineChart>
      <c:catAx>
        <c:axId val="37455841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58808"/>
        <c:crosses val="autoZero"/>
        <c:auto val="1"/>
        <c:lblAlgn val="ctr"/>
        <c:lblOffset val="100"/>
        <c:noMultiLvlLbl val="0"/>
      </c:catAx>
      <c:valAx>
        <c:axId val="374558808"/>
        <c:scaling>
          <c:orientation val="minMax"/>
          <c:min val="400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58416"/>
        <c:crosses val="autoZero"/>
        <c:crossBetween val="between"/>
        <c:dispUnits>
          <c:builtInUnit val="thousands"/>
        </c:dispUnits>
      </c:valAx>
      <c:valAx>
        <c:axId val="374559200"/>
        <c:scaling>
          <c:orientation val="minMax"/>
          <c:max val="75000"/>
          <c:min val="4000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59592"/>
        <c:crosses val="max"/>
        <c:crossBetween val="between"/>
        <c:majorUnit val="5000"/>
        <c:minorUnit val="5000"/>
        <c:dispUnits>
          <c:builtInUnit val="thousands"/>
        </c:dispUnits>
      </c:valAx>
      <c:catAx>
        <c:axId val="374559592"/>
        <c:scaling>
          <c:orientation val="minMax"/>
        </c:scaling>
        <c:delete val="1"/>
        <c:axPos val="b"/>
        <c:numFmt formatCode="General" sourceLinked="1"/>
        <c:majorTickMark val="out"/>
        <c:minorTickMark val="none"/>
        <c:tickLblPos val="nextTo"/>
        <c:crossAx val="37455920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egendEntry>
        <c:idx val="3"/>
        <c:delete val="1"/>
      </c:legendEntry>
      <c:layout>
        <c:manualLayout>
          <c:xMode val="edge"/>
          <c:yMode val="edge"/>
          <c:x val="1.1111111111111112E-2"/>
          <c:y val="0.93981481481481477"/>
          <c:w val="0.61514085739282587"/>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1"/>
          <c:order val="1"/>
          <c:tx>
            <c:strRef>
              <c:f>'1.11'!$D$7</c:f>
              <c:strCache>
                <c:ptCount val="1"/>
                <c:pt idx="0">
                  <c:v>Ansøgere (ansøgningshyppighed fastholdt)</c:v>
                </c:pt>
              </c:strCache>
            </c:strRef>
          </c:tx>
          <c:spPr>
            <a:ln w="12700" cap="rnd" cmpd="sng" algn="ctr">
              <a:solidFill>
                <a:srgbClr val="A5027D"/>
              </a:solidFill>
              <a:prstDash val="solid"/>
              <a:round/>
              <a:headEnd type="none" w="med" len="med"/>
              <a:tailEnd type="none" w="med" len="med"/>
            </a:ln>
          </c:spPr>
          <c:marker>
            <c:symbol val="none"/>
          </c:marker>
          <c:cat>
            <c:numRef>
              <c:f>'1.11'!$B$8:$B$31</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'1.11'!$D$8:$D$31</c:f>
              <c:numCache>
                <c:formatCode>#,##0</c:formatCode>
                <c:ptCount val="24"/>
                <c:pt idx="0">
                  <c:v>61395</c:v>
                </c:pt>
                <c:pt idx="1">
                  <c:v>66232</c:v>
                </c:pt>
                <c:pt idx="2">
                  <c:v>62212</c:v>
                </c:pt>
                <c:pt idx="3">
                  <c:v>62419</c:v>
                </c:pt>
                <c:pt idx="4">
                  <c:v>63851</c:v>
                </c:pt>
                <c:pt idx="5">
                  <c:v>65318</c:v>
                </c:pt>
                <c:pt idx="6">
                  <c:v>66151</c:v>
                </c:pt>
                <c:pt idx="7">
                  <c:v>69341</c:v>
                </c:pt>
                <c:pt idx="8">
                  <c:v>68118</c:v>
                </c:pt>
                <c:pt idx="9">
                  <c:v>69750</c:v>
                </c:pt>
                <c:pt idx="10">
                  <c:v>70225</c:v>
                </c:pt>
                <c:pt idx="11">
                  <c:v>70596</c:v>
                </c:pt>
                <c:pt idx="12">
                  <c:v>69558</c:v>
                </c:pt>
                <c:pt idx="13">
                  <c:v>75122</c:v>
                </c:pt>
                <c:pt idx="14">
                  <c:v>64309</c:v>
                </c:pt>
                <c:pt idx="15">
                  <c:v>60240</c:v>
                </c:pt>
                <c:pt idx="16">
                  <c:v>70611</c:v>
                </c:pt>
                <c:pt idx="17">
                  <c:v>77284</c:v>
                </c:pt>
                <c:pt idx="18">
                  <c:v>84484</c:v>
                </c:pt>
                <c:pt idx="19">
                  <c:v>85992</c:v>
                </c:pt>
                <c:pt idx="20">
                  <c:v>91825</c:v>
                </c:pt>
                <c:pt idx="21">
                  <c:v>93077</c:v>
                </c:pt>
                <c:pt idx="22">
                  <c:v>94711</c:v>
                </c:pt>
                <c:pt idx="23">
                  <c:v>94417</c:v>
                </c:pt>
              </c:numCache>
            </c:numRef>
          </c:val>
          <c:smooth val="0"/>
          <c:extLst>
            <c:ext xmlns:c16="http://schemas.microsoft.com/office/drawing/2014/chart" uri="{C3380CC4-5D6E-409C-BE32-E72D297353CC}">
              <c16:uniqueId val="{00000000-E57B-4FDD-BA51-E153C079EE83}"/>
            </c:ext>
          </c:extLst>
        </c:ser>
        <c:dLbls>
          <c:showLegendKey val="0"/>
          <c:showVal val="0"/>
          <c:showCatName val="0"/>
          <c:showSerName val="0"/>
          <c:showPercent val="0"/>
          <c:showBubbleSize val="0"/>
        </c:dLbls>
        <c:marker val="1"/>
        <c:smooth val="0"/>
        <c:axId val="374561944"/>
        <c:axId val="526401056"/>
      </c:lineChart>
      <c:lineChart>
        <c:grouping val="standard"/>
        <c:varyColors val="0"/>
        <c:ser>
          <c:idx val="0"/>
          <c:order val="0"/>
          <c:tx>
            <c:strRef>
              <c:f>'1.11'!$C$7</c:f>
              <c:strCache>
                <c:ptCount val="1"/>
                <c:pt idx="0">
                  <c:v>Bruttoledighedsgab</c:v>
                </c:pt>
              </c:strCache>
            </c:strRef>
          </c:tx>
          <c:spPr>
            <a:ln w="12700" cap="rnd" cmpd="sng" algn="ctr">
              <a:solidFill>
                <a:srgbClr val="888888"/>
              </a:solidFill>
              <a:prstDash val="solid"/>
              <a:round/>
              <a:headEnd type="none" w="med" len="med"/>
              <a:tailEnd type="none" w="med" len="med"/>
            </a:ln>
          </c:spPr>
          <c:marker>
            <c:symbol val="none"/>
          </c:marker>
          <c:cat>
            <c:numRef>
              <c:f>'1.11'!$B$8:$B$31</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'1.11'!$C$8:$C$31</c:f>
              <c:numCache>
                <c:formatCode>0.0</c:formatCode>
                <c:ptCount val="24"/>
                <c:pt idx="0">
                  <c:v>1.4</c:v>
                </c:pt>
                <c:pt idx="1">
                  <c:v>1.1000000000000001</c:v>
                </c:pt>
                <c:pt idx="2">
                  <c:v>-0.2</c:v>
                </c:pt>
                <c:pt idx="3">
                  <c:v>-0.6</c:v>
                </c:pt>
                <c:pt idx="4">
                  <c:v>-0.4</c:v>
                </c:pt>
                <c:pt idx="5">
                  <c:v>-0.6</c:v>
                </c:pt>
                <c:pt idx="6">
                  <c:v>-0.7</c:v>
                </c:pt>
                <c:pt idx="7">
                  <c:v>-0.8</c:v>
                </c:pt>
                <c:pt idx="8">
                  <c:v>-0.9</c:v>
                </c:pt>
                <c:pt idx="9">
                  <c:v>-0.7</c:v>
                </c:pt>
                <c:pt idx="10">
                  <c:v>0.1</c:v>
                </c:pt>
                <c:pt idx="11">
                  <c:v>0.5</c:v>
                </c:pt>
                <c:pt idx="12">
                  <c:v>0.3</c:v>
                </c:pt>
                <c:pt idx="13">
                  <c:v>-0.4</c:v>
                </c:pt>
                <c:pt idx="14">
                  <c:v>-1.1000000000000001</c:v>
                </c:pt>
                <c:pt idx="15">
                  <c:v>-1.8</c:v>
                </c:pt>
                <c:pt idx="16">
                  <c:v>0.1</c:v>
                </c:pt>
                <c:pt idx="17">
                  <c:v>1.2</c:v>
                </c:pt>
                <c:pt idx="18">
                  <c:v>1.2</c:v>
                </c:pt>
                <c:pt idx="19">
                  <c:v>1.4</c:v>
                </c:pt>
                <c:pt idx="20">
                  <c:v>1.3</c:v>
                </c:pt>
                <c:pt idx="21">
                  <c:v>1</c:v>
                </c:pt>
                <c:pt idx="22">
                  <c:v>0.7</c:v>
                </c:pt>
                <c:pt idx="23">
                  <c:v>0.4</c:v>
                </c:pt>
              </c:numCache>
            </c:numRef>
          </c:val>
          <c:smooth val="0"/>
          <c:extLst>
            <c:ext xmlns:c16="http://schemas.microsoft.com/office/drawing/2014/chart" uri="{C3380CC4-5D6E-409C-BE32-E72D297353CC}">
              <c16:uniqueId val="{00000001-E57B-4FDD-BA51-E153C079EE83}"/>
            </c:ext>
          </c:extLst>
        </c:ser>
        <c:dLbls>
          <c:showLegendKey val="0"/>
          <c:showVal val="0"/>
          <c:showCatName val="0"/>
          <c:showSerName val="0"/>
          <c:showPercent val="0"/>
          <c:showBubbleSize val="0"/>
        </c:dLbls>
        <c:marker val="1"/>
        <c:smooth val="0"/>
        <c:axId val="526401840"/>
        <c:axId val="526401448"/>
      </c:lineChart>
      <c:catAx>
        <c:axId val="3745619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401056"/>
        <c:crosses val="autoZero"/>
        <c:auto val="1"/>
        <c:lblAlgn val="ctr"/>
        <c:lblOffset val="100"/>
        <c:tickLblSkip val="2"/>
        <c:noMultiLvlLbl val="0"/>
      </c:catAx>
      <c:valAx>
        <c:axId val="526401056"/>
        <c:scaling>
          <c:orientation val="minMax"/>
          <c:max val="100000"/>
          <c:min val="500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61944"/>
        <c:crosses val="autoZero"/>
        <c:crossBetween val="between"/>
        <c:dispUnits>
          <c:builtInUnit val="thousands"/>
        </c:dispUnits>
      </c:valAx>
      <c:valAx>
        <c:axId val="526401448"/>
        <c:scaling>
          <c:orientation val="minMax"/>
          <c:max val="5"/>
          <c:min val="-5"/>
        </c:scaling>
        <c:delete val="0"/>
        <c:axPos val="r"/>
        <c:numFmt formatCode="0" sourceLinked="0"/>
        <c:majorTickMark val="out"/>
        <c:minorTickMark val="none"/>
        <c:tickLblPos val="nextTo"/>
        <c:crossAx val="526401840"/>
        <c:crosses val="max"/>
        <c:crossBetween val="between"/>
      </c:valAx>
      <c:catAx>
        <c:axId val="526401840"/>
        <c:scaling>
          <c:orientation val="minMax"/>
        </c:scaling>
        <c:delete val="1"/>
        <c:axPos val="b"/>
        <c:numFmt formatCode="General" sourceLinked="1"/>
        <c:majorTickMark val="out"/>
        <c:minorTickMark val="none"/>
        <c:tickLblPos val="nextTo"/>
        <c:crossAx val="5264014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ayout>
        <c:manualLayout>
          <c:xMode val="edge"/>
          <c:yMode val="edge"/>
          <c:x val="1.1111111111111112E-2"/>
          <c:y val="0.93981481481481477"/>
          <c:w val="0.73255730533683294"/>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0778652668418E-2"/>
          <c:y val="8.7870370370370376E-2"/>
          <c:w val="0.91805555555555551"/>
          <c:h val="0.79642388451443569"/>
        </c:manualLayout>
      </c:layout>
      <c:scatterChart>
        <c:scatterStyle val="lineMarker"/>
        <c:varyColors val="0"/>
        <c:ser>
          <c:idx val="0"/>
          <c:order val="0"/>
          <c:spPr>
            <a:ln w="0" cap="rnd" cmpd="sng" algn="ctr">
              <a:noFill/>
              <a:prstDash val="solid"/>
              <a:round/>
            </a:ln>
            <a:effectLst/>
            <a:extLst>
              <a:ext uri="{91240B29-F687-4F45-9708-019B960494DF}">
                <a14:hiddenLine xmlns:a14="http://schemas.microsoft.com/office/drawing/2010/main" w="0" cap="rnd" cmpd="sng" algn="ctr">
                  <a:solidFill>
                    <a:srgbClr val="000000"/>
                  </a:solidFill>
                  <a:prstDash val="solid"/>
                  <a:round/>
                </a14:hiddenLine>
              </a:ext>
            </a:extLst>
          </c:spPr>
          <c:marker>
            <c:symbol val="diamond"/>
            <c:size val="5"/>
            <c:spPr>
              <a:solidFill>
                <a:srgbClr val="888888"/>
              </a:solidFill>
              <a:ln w="3175">
                <a:solidFill>
                  <a:srgbClr val="888888"/>
                </a:solidFill>
                <a:prstDash val="solid"/>
              </a:ln>
              <a:effectLst/>
              <a:extLst/>
            </c:spPr>
          </c:marker>
          <c:dLbls>
            <c:dLbl>
              <c:idx val="0"/>
              <c:layout/>
              <c:tx>
                <c:rich>
                  <a:bodyPr/>
                  <a:lstStyle/>
                  <a:p>
                    <a:r>
                      <a:rPr lang="en-US"/>
                      <a:t>1995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38-4F58-858F-C9F5EA68977A}"/>
                </c:ext>
              </c:extLst>
            </c:dLbl>
            <c:dLbl>
              <c:idx val="1"/>
              <c:layout/>
              <c:tx>
                <c:rich>
                  <a:bodyPr/>
                  <a:lstStyle/>
                  <a:p>
                    <a:r>
                      <a:rPr lang="en-US"/>
                      <a:t>1996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38-4F58-858F-C9F5EA68977A}"/>
                </c:ext>
              </c:extLst>
            </c:dLbl>
            <c:dLbl>
              <c:idx val="2"/>
              <c:layout>
                <c:manualLayout>
                  <c:x val="-1.6638121298454708E-2"/>
                  <c:y val="-4.1666666666666664E-2"/>
                </c:manualLayout>
              </c:layout>
              <c:tx>
                <c:rich>
                  <a:bodyPr/>
                  <a:lstStyle/>
                  <a:p>
                    <a:r>
                      <a:rPr lang="en-US"/>
                      <a:t>1997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38-4F58-858F-C9F5EA68977A}"/>
                </c:ext>
              </c:extLst>
            </c:dLbl>
            <c:dLbl>
              <c:idx val="3"/>
              <c:layout/>
              <c:tx>
                <c:rich>
                  <a:bodyPr/>
                  <a:lstStyle/>
                  <a:p>
                    <a:r>
                      <a:rPr lang="en-US"/>
                      <a:t>1998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038-4F58-858F-C9F5EA68977A}"/>
                </c:ext>
              </c:extLst>
            </c:dLbl>
            <c:dLbl>
              <c:idx val="4"/>
              <c:layout/>
              <c:tx>
                <c:rich>
                  <a:bodyPr/>
                  <a:lstStyle/>
                  <a:p>
                    <a:r>
                      <a:rPr lang="en-US"/>
                      <a:t>1999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038-4F58-858F-C9F5EA68977A}"/>
                </c:ext>
              </c:extLst>
            </c:dLbl>
            <c:dLbl>
              <c:idx val="5"/>
              <c:layout/>
              <c:tx>
                <c:rich>
                  <a:bodyPr/>
                  <a:lstStyle/>
                  <a:p>
                    <a:r>
                      <a:rPr lang="en-US"/>
                      <a:t>2000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38-4F58-858F-C9F5EA68977A}"/>
                </c:ext>
              </c:extLst>
            </c:dLbl>
            <c:dLbl>
              <c:idx val="6"/>
              <c:layout>
                <c:manualLayout>
                  <c:x val="0"/>
                  <c:y val="3.2407407407407406E-2"/>
                </c:manualLayout>
              </c:layout>
              <c:tx>
                <c:rich>
                  <a:bodyPr/>
                  <a:lstStyle/>
                  <a:p>
                    <a:r>
                      <a:rPr lang="en-US"/>
                      <a:t>2001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038-4F58-858F-C9F5EA68977A}"/>
                </c:ext>
              </c:extLst>
            </c:dLbl>
            <c:dLbl>
              <c:idx val="7"/>
              <c:layout/>
              <c:tx>
                <c:rich>
                  <a:bodyPr/>
                  <a:lstStyle/>
                  <a:p>
                    <a:r>
                      <a:rPr lang="en-US"/>
                      <a:t>2002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038-4F58-858F-C9F5EA68977A}"/>
                </c:ext>
              </c:extLst>
            </c:dLbl>
            <c:dLbl>
              <c:idx val="8"/>
              <c:layout/>
              <c:tx>
                <c:rich>
                  <a:bodyPr/>
                  <a:lstStyle/>
                  <a:p>
                    <a:r>
                      <a:rPr lang="en-US"/>
                      <a:t>2003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038-4F58-858F-C9F5EA68977A}"/>
                </c:ext>
              </c:extLst>
            </c:dLbl>
            <c:dLbl>
              <c:idx val="9"/>
              <c:layout/>
              <c:tx>
                <c:rich>
                  <a:bodyPr/>
                  <a:lstStyle/>
                  <a:p>
                    <a:r>
                      <a:rPr lang="en-US"/>
                      <a:t>2004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038-4F58-858F-C9F5EA68977A}"/>
                </c:ext>
              </c:extLst>
            </c:dLbl>
            <c:dLbl>
              <c:idx val="10"/>
              <c:layout>
                <c:manualLayout>
                  <c:x val="-3.3276242596909415E-2"/>
                  <c:y val="5.0925925925925923E-2"/>
                </c:manualLayout>
              </c:layout>
              <c:tx>
                <c:rich>
                  <a:bodyPr/>
                  <a:lstStyle/>
                  <a:p>
                    <a:r>
                      <a:rPr lang="en-US"/>
                      <a:t>2005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038-4F58-858F-C9F5EA68977A}"/>
                </c:ext>
              </c:extLst>
            </c:dLbl>
            <c:dLbl>
              <c:idx val="11"/>
              <c:layout/>
              <c:tx>
                <c:rich>
                  <a:bodyPr/>
                  <a:lstStyle/>
                  <a:p>
                    <a:r>
                      <a:rPr lang="en-US"/>
                      <a:t>2006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038-4F58-858F-C9F5EA68977A}"/>
                </c:ext>
              </c:extLst>
            </c:dLbl>
            <c:dLbl>
              <c:idx val="12"/>
              <c:layout/>
              <c:tx>
                <c:rich>
                  <a:bodyPr/>
                  <a:lstStyle/>
                  <a:p>
                    <a:r>
                      <a:rPr lang="en-US"/>
                      <a:t>2007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038-4F58-858F-C9F5EA68977A}"/>
                </c:ext>
              </c:extLst>
            </c:dLbl>
            <c:dLbl>
              <c:idx val="13"/>
              <c:layout/>
              <c:tx>
                <c:rich>
                  <a:bodyPr/>
                  <a:lstStyle/>
                  <a:p>
                    <a:r>
                      <a:rPr lang="en-US"/>
                      <a:t>2008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038-4F58-858F-C9F5EA68977A}"/>
                </c:ext>
              </c:extLst>
            </c:dLbl>
            <c:dLbl>
              <c:idx val="14"/>
              <c:layout/>
              <c:tx>
                <c:rich>
                  <a:bodyPr/>
                  <a:lstStyle/>
                  <a:p>
                    <a:r>
                      <a:rPr lang="en-US"/>
                      <a:t>2009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038-4F58-858F-C9F5EA68977A}"/>
                </c:ext>
              </c:extLst>
            </c:dLbl>
            <c:dLbl>
              <c:idx val="15"/>
              <c:layout/>
              <c:tx>
                <c:rich>
                  <a:bodyPr/>
                  <a:lstStyle/>
                  <a:p>
                    <a:r>
                      <a:rPr lang="en-US"/>
                      <a:t>2010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038-4F58-858F-C9F5EA68977A}"/>
                </c:ext>
              </c:extLst>
            </c:dLbl>
            <c:dLbl>
              <c:idx val="16"/>
              <c:layout/>
              <c:tx>
                <c:rich>
                  <a:bodyPr/>
                  <a:lstStyle/>
                  <a:p>
                    <a:r>
                      <a:rPr lang="en-US"/>
                      <a:t>2011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038-4F58-858F-C9F5EA68977A}"/>
                </c:ext>
              </c:extLst>
            </c:dLbl>
            <c:dLbl>
              <c:idx val="17"/>
              <c:layout>
                <c:manualLayout>
                  <c:x val="1.1092080865636471E-2"/>
                  <c:y val="1.3888888888888888E-2"/>
                </c:manualLayout>
              </c:layout>
              <c:tx>
                <c:rich>
                  <a:bodyPr/>
                  <a:lstStyle/>
                  <a:p>
                    <a:r>
                      <a:rPr lang="en-US"/>
                      <a:t>2012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038-4F58-858F-C9F5EA68977A}"/>
                </c:ext>
              </c:extLst>
            </c:dLbl>
            <c:dLbl>
              <c:idx val="18"/>
              <c:layout/>
              <c:tx>
                <c:rich>
                  <a:bodyPr/>
                  <a:lstStyle/>
                  <a:p>
                    <a:r>
                      <a:rPr lang="en-US"/>
                      <a:t>2013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038-4F58-858F-C9F5EA68977A}"/>
                </c:ext>
              </c:extLst>
            </c:dLbl>
            <c:dLbl>
              <c:idx val="19"/>
              <c:layout/>
              <c:tx>
                <c:rich>
                  <a:bodyPr/>
                  <a:lstStyle/>
                  <a:p>
                    <a:r>
                      <a:rPr lang="en-US"/>
                      <a:t>2014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038-4F58-858F-C9F5EA68977A}"/>
                </c:ext>
              </c:extLst>
            </c:dLbl>
            <c:dLbl>
              <c:idx val="20"/>
              <c:layout>
                <c:manualLayout>
                  <c:x val="0"/>
                  <c:y val="-3.2407407407407406E-2"/>
                </c:manualLayout>
              </c:layout>
              <c:tx>
                <c:rich>
                  <a:bodyPr/>
                  <a:lstStyle/>
                  <a:p>
                    <a:r>
                      <a:rPr lang="en-US"/>
                      <a:t>2015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038-4F58-858F-C9F5EA68977A}"/>
                </c:ext>
              </c:extLst>
            </c:dLbl>
            <c:dLbl>
              <c:idx val="21"/>
              <c:layout/>
              <c:tx>
                <c:rich>
                  <a:bodyPr/>
                  <a:lstStyle/>
                  <a:p>
                    <a:r>
                      <a:rPr lang="en-US"/>
                      <a:t>2016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038-4F58-858F-C9F5EA6897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trendlineType val="linear"/>
            <c:dispRSqr val="0"/>
            <c:dispEq val="0"/>
          </c:trendline>
          <c:xVal>
            <c:numLit>
              <c:formatCode>General</c:formatCode>
              <c:ptCount val="22"/>
              <c:pt idx="0">
                <c:v>-0.28832008546827792</c:v>
              </c:pt>
              <c:pt idx="1">
                <c:v>-1.2937293055292094</c:v>
              </c:pt>
              <c:pt idx="2">
                <c:v>-0.39302576138505518</c:v>
              </c:pt>
              <c:pt idx="3">
                <c:v>0.17310579190697428</c:v>
              </c:pt>
              <c:pt idx="4">
                <c:v>-0.21656065381817413</c:v>
              </c:pt>
              <c:pt idx="5">
                <c:v>-8.7172724915216104E-2</c:v>
              </c:pt>
              <c:pt idx="6">
                <c:v>-0.12912030805345109</c:v>
              </c:pt>
              <c:pt idx="7">
                <c:v>-7.6793116263724093E-2</c:v>
              </c:pt>
              <c:pt idx="8">
                <c:v>0.21813696762997714</c:v>
              </c:pt>
              <c:pt idx="9">
                <c:v>0.81985253076863951</c:v>
              </c:pt>
              <c:pt idx="10">
                <c:v>0.354173102948661</c:v>
              </c:pt>
              <c:pt idx="11">
                <c:v>-0.18544609530991329</c:v>
              </c:pt>
              <c:pt idx="12">
                <c:v>-0.6710565560770041</c:v>
              </c:pt>
              <c:pt idx="13">
                <c:v>-0.74069218085372013</c:v>
              </c:pt>
              <c:pt idx="14">
                <c:v>-0.62895020297858162</c:v>
              </c:pt>
              <c:pt idx="15">
                <c:v>1.8972277231356389</c:v>
              </c:pt>
              <c:pt idx="16">
                <c:v>1.0757062954108496</c:v>
              </c:pt>
              <c:pt idx="17">
                <c:v>-5.9846368646013337E-2</c:v>
              </c:pt>
              <c:pt idx="18">
                <c:v>0.23573059550999997</c:v>
              </c:pt>
              <c:pt idx="19">
                <c:v>-0.11410807312126403</c:v>
              </c:pt>
              <c:pt idx="20">
                <c:v>-0.29401359458591569</c:v>
              </c:pt>
              <c:pt idx="21">
                <c:v>-0.26273545239957408</c:v>
              </c:pt>
            </c:numLit>
          </c:xVal>
          <c:yVal>
            <c:numLit>
              <c:formatCode>General</c:formatCode>
              <c:ptCount val="22"/>
              <c:pt idx="0">
                <c:v>-4019.5710774375621</c:v>
              </c:pt>
              <c:pt idx="1">
                <c:v>206.92921013406885</c:v>
              </c:pt>
              <c:pt idx="2">
                <c:v>1431.2695761185605</c:v>
              </c:pt>
              <c:pt idx="3">
                <c:v>1467.6872929443052</c:v>
              </c:pt>
              <c:pt idx="4">
                <c:v>832.63246796705062</c:v>
              </c:pt>
              <c:pt idx="5">
                <c:v>3190.0541846465348</c:v>
              </c:pt>
              <c:pt idx="6">
                <c:v>-1223.2118319861911</c:v>
              </c:pt>
              <c:pt idx="7">
                <c:v>1631.9519715679198</c:v>
              </c:pt>
              <c:pt idx="8">
                <c:v>475.54829756381514</c:v>
              </c:pt>
              <c:pt idx="9">
                <c:v>370.9011381543678</c:v>
              </c:pt>
              <c:pt idx="10">
                <c:v>-1037.8011372355686</c:v>
              </c:pt>
              <c:pt idx="11">
                <c:v>5563.8506706428161</c:v>
              </c:pt>
              <c:pt idx="12">
                <c:v>-10813.413715321738</c:v>
              </c:pt>
              <c:pt idx="13">
                <c:v>-4068.6955707367888</c:v>
              </c:pt>
              <c:pt idx="14">
                <c:v>10371.308870214642</c:v>
              </c:pt>
              <c:pt idx="15">
                <c:v>6672.7758530600549</c:v>
              </c:pt>
              <c:pt idx="16">
                <c:v>7199.8698676845379</c:v>
              </c:pt>
              <c:pt idx="17">
                <c:v>1508.4408697110193</c:v>
              </c:pt>
              <c:pt idx="18">
                <c:v>5832.6775221663702</c:v>
              </c:pt>
              <c:pt idx="19">
                <c:v>1251.9453724689956</c:v>
              </c:pt>
              <c:pt idx="20">
                <c:v>1634.2860205927136</c:v>
              </c:pt>
              <c:pt idx="21">
                <c:v>-294.76390105766768</c:v>
              </c:pt>
            </c:numLit>
          </c:yVal>
          <c:smooth val="0"/>
          <c:extLst>
            <c:ext xmlns:c16="http://schemas.microsoft.com/office/drawing/2014/chart" uri="{C3380CC4-5D6E-409C-BE32-E72D297353CC}">
              <c16:uniqueId val="{00000016-C038-4F58-858F-C9F5EA68977A}"/>
            </c:ext>
          </c:extLst>
        </c:ser>
        <c:dLbls>
          <c:showLegendKey val="0"/>
          <c:showVal val="0"/>
          <c:showCatName val="0"/>
          <c:showSerName val="0"/>
          <c:showPercent val="0"/>
          <c:showBubbleSize val="0"/>
        </c:dLbls>
        <c:axId val="374561160"/>
        <c:axId val="374560768"/>
      </c:scatterChart>
      <c:scatterChart>
        <c:scatterStyle val="lineMarker"/>
        <c:varyColors val="0"/>
        <c:ser>
          <c:idx val="1"/>
          <c:order val="1"/>
          <c:tx>
            <c:v>SeriesForSecondaryAxis</c:v>
          </c:tx>
          <c:spPr>
            <a:ln w="28575">
              <a:noFill/>
            </a:ln>
          </c:spPr>
          <c:smooth val="0"/>
          <c:extLst>
            <c:ext xmlns:c16="http://schemas.microsoft.com/office/drawing/2014/chart" uri="{C3380CC4-5D6E-409C-BE32-E72D297353CC}">
              <c16:uniqueId val="{00000017-C038-4F58-858F-C9F5EA68977A}"/>
            </c:ext>
          </c:extLst>
        </c:ser>
        <c:dLbls>
          <c:showLegendKey val="0"/>
          <c:showVal val="0"/>
          <c:showCatName val="0"/>
          <c:showSerName val="0"/>
          <c:showPercent val="0"/>
          <c:showBubbleSize val="0"/>
        </c:dLbls>
        <c:axId val="526402232"/>
        <c:axId val="374560376"/>
      </c:scatterChart>
      <c:valAx>
        <c:axId val="3745611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60768"/>
        <c:crosses val="autoZero"/>
        <c:crossBetween val="midCat"/>
      </c:valAx>
      <c:valAx>
        <c:axId val="37456076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561160"/>
        <c:crosses val="autoZero"/>
        <c:crossBetween val="midCat"/>
      </c:valAx>
      <c:valAx>
        <c:axId val="374560376"/>
        <c:scaling>
          <c:orientation val="minMax"/>
          <c:max val="15000"/>
          <c:min val="-15000"/>
        </c:scaling>
        <c:delete val="1"/>
        <c:axPos val="r"/>
        <c:numFmt formatCode="General" sourceLinked="0"/>
        <c:majorTickMark val="out"/>
        <c:minorTickMark val="none"/>
        <c:tickLblPos val="nextTo"/>
        <c:crossAx val="526402232"/>
        <c:crosses val="max"/>
        <c:crossBetween val="midCat"/>
        <c:majorUnit val="5000"/>
        <c:minorUnit val="1000"/>
      </c:valAx>
      <c:valAx>
        <c:axId val="526402232"/>
        <c:scaling>
          <c:orientation val="minMax"/>
        </c:scaling>
        <c:delete val="1"/>
        <c:axPos val="b"/>
        <c:majorTickMark val="out"/>
        <c:minorTickMark val="none"/>
        <c:tickLblPos val="nextTo"/>
        <c:crossAx val="374560376"/>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'1.13'!$B$8</c:f>
              <c:strCache>
                <c:ptCount val="1"/>
                <c:pt idx="0">
                  <c:v>Internationale studerende*</c:v>
                </c:pt>
              </c:strCache>
            </c:strRef>
          </c:tx>
          <c:spPr>
            <a:ln w="12700" cap="rnd" cmpd="sng" algn="ctr">
              <a:solidFill>
                <a:srgbClr val="888888"/>
              </a:solidFill>
              <a:prstDash val="solid"/>
              <a:round/>
              <a:headEnd type="none" w="med" len="med"/>
              <a:tailEnd type="none" w="med" len="med"/>
            </a:ln>
          </c:spPr>
          <c:marker>
            <c:symbol val="none"/>
          </c:marker>
          <c:cat>
            <c:numRef>
              <c:f>'1.13'!$C$7:$M$7</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'1.13'!$C$8:$M$8</c:f>
              <c:numCache>
                <c:formatCode>#,##0</c:formatCode>
                <c:ptCount val="11"/>
                <c:pt idx="0">
                  <c:v>9988</c:v>
                </c:pt>
                <c:pt idx="1">
                  <c:v>10848</c:v>
                </c:pt>
                <c:pt idx="2">
                  <c:v>11728</c:v>
                </c:pt>
                <c:pt idx="3">
                  <c:v>13046</c:v>
                </c:pt>
                <c:pt idx="4">
                  <c:v>14980</c:v>
                </c:pt>
                <c:pt idx="5">
                  <c:v>17116</c:v>
                </c:pt>
                <c:pt idx="6">
                  <c:v>18822</c:v>
                </c:pt>
                <c:pt idx="7">
                  <c:v>20846</c:v>
                </c:pt>
                <c:pt idx="8">
                  <c:v>22742</c:v>
                </c:pt>
                <c:pt idx="9">
                  <c:v>24686</c:v>
                </c:pt>
                <c:pt idx="10">
                  <c:v>26426</c:v>
                </c:pt>
              </c:numCache>
            </c:numRef>
          </c:val>
          <c:smooth val="0"/>
          <c:extLst>
            <c:ext xmlns:c16="http://schemas.microsoft.com/office/drawing/2014/chart" uri="{C3380CC4-5D6E-409C-BE32-E72D297353CC}">
              <c16:uniqueId val="{00000000-4992-4E9A-A9B5-89EEB0E4EF3A}"/>
            </c:ext>
          </c:extLst>
        </c:ser>
        <c:ser>
          <c:idx val="1"/>
          <c:order val="1"/>
          <c:tx>
            <c:strRef>
              <c:f>'1.13'!$B$9</c:f>
              <c:strCache>
                <c:ptCount val="1"/>
                <c:pt idx="0">
                  <c:v>Udenlandske studerende</c:v>
                </c:pt>
              </c:strCache>
            </c:strRef>
          </c:tx>
          <c:spPr>
            <a:ln w="12700" cap="rnd" cmpd="sng" algn="ctr">
              <a:solidFill>
                <a:srgbClr val="A5027D"/>
              </a:solidFill>
              <a:prstDash val="solid"/>
              <a:round/>
              <a:headEnd type="none" w="med" len="med"/>
              <a:tailEnd type="none" w="med" len="med"/>
            </a:ln>
          </c:spPr>
          <c:marker>
            <c:symbol val="none"/>
          </c:marker>
          <c:cat>
            <c:numRef>
              <c:f>'1.13'!$C$7:$M$7</c:f>
              <c:numCache>
                <c:formatCode>General</c:formatCode>
                <c:ptCount val="11"/>
                <c:pt idx="0">
                  <c:v>2005</c:v>
                </c:pt>
                <c:pt idx="1">
                  <c:v>2006</c:v>
                </c:pt>
                <c:pt idx="2">
                  <c:v>2007</c:v>
                </c:pt>
                <c:pt idx="3">
                  <c:v>2008</c:v>
                </c:pt>
                <c:pt idx="4">
                  <c:v>2009</c:v>
                </c:pt>
                <c:pt idx="5">
                  <c:v>2010</c:v>
                </c:pt>
                <c:pt idx="6">
                  <c:v>2011</c:v>
                </c:pt>
                <c:pt idx="7">
                  <c:v>2012</c:v>
                </c:pt>
                <c:pt idx="8">
                  <c:v>2013</c:v>
                </c:pt>
                <c:pt idx="9">
                  <c:v>2014</c:v>
                </c:pt>
                <c:pt idx="10">
                  <c:v>2015</c:v>
                </c:pt>
              </c:numCache>
            </c:numRef>
          </c:cat>
          <c:val>
            <c:numRef>
              <c:f>'1.13'!$C$9:$M$9</c:f>
              <c:numCache>
                <c:formatCode>#,##0</c:formatCode>
                <c:ptCount val="11"/>
                <c:pt idx="0">
                  <c:v>15235</c:v>
                </c:pt>
                <c:pt idx="1">
                  <c:v>16528</c:v>
                </c:pt>
                <c:pt idx="2">
                  <c:v>17648</c:v>
                </c:pt>
                <c:pt idx="3">
                  <c:v>19261</c:v>
                </c:pt>
                <c:pt idx="4">
                  <c:v>21622</c:v>
                </c:pt>
                <c:pt idx="5">
                  <c:v>24504</c:v>
                </c:pt>
                <c:pt idx="6">
                  <c:v>26883</c:v>
                </c:pt>
                <c:pt idx="7">
                  <c:v>29785</c:v>
                </c:pt>
                <c:pt idx="8">
                  <c:v>32537</c:v>
                </c:pt>
                <c:pt idx="9">
                  <c:v>35396</c:v>
                </c:pt>
                <c:pt idx="10">
                  <c:v>37784</c:v>
                </c:pt>
              </c:numCache>
            </c:numRef>
          </c:val>
          <c:smooth val="0"/>
          <c:extLst>
            <c:ext xmlns:c16="http://schemas.microsoft.com/office/drawing/2014/chart" uri="{C3380CC4-5D6E-409C-BE32-E72D297353CC}">
              <c16:uniqueId val="{00000001-4992-4E9A-A9B5-89EEB0E4EF3A}"/>
            </c:ext>
          </c:extLst>
        </c:ser>
        <c:dLbls>
          <c:showLegendKey val="0"/>
          <c:showVal val="0"/>
          <c:showCatName val="0"/>
          <c:showSerName val="0"/>
          <c:showPercent val="0"/>
          <c:showBubbleSize val="0"/>
        </c:dLbls>
        <c:marker val="1"/>
        <c:smooth val="0"/>
        <c:axId val="526403408"/>
        <c:axId val="526403800"/>
      </c:lineChart>
      <c:lineChart>
        <c:grouping val="standard"/>
        <c:varyColors val="0"/>
        <c:ser>
          <c:idx val="2"/>
          <c:order val="2"/>
          <c:tx>
            <c:v>SeriesForSecondaryAxis</c:v>
          </c:tx>
          <c:spPr>
            <a:ln w="28575">
              <a:noFill/>
            </a:ln>
          </c:spPr>
          <c:marker>
            <c:symbol val="none"/>
          </c:marker>
          <c:smooth val="0"/>
          <c:extLst>
            <c:ext xmlns:c16="http://schemas.microsoft.com/office/drawing/2014/chart" uri="{C3380CC4-5D6E-409C-BE32-E72D297353CC}">
              <c16:uniqueId val="{00000002-4992-4E9A-A9B5-89EEB0E4EF3A}"/>
            </c:ext>
          </c:extLst>
        </c:ser>
        <c:dLbls>
          <c:showLegendKey val="0"/>
          <c:showVal val="0"/>
          <c:showCatName val="0"/>
          <c:showSerName val="0"/>
          <c:showPercent val="0"/>
          <c:showBubbleSize val="0"/>
        </c:dLbls>
        <c:marker val="1"/>
        <c:smooth val="0"/>
        <c:axId val="526404584"/>
        <c:axId val="526404192"/>
      </c:lineChart>
      <c:catAx>
        <c:axId val="52640340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403800"/>
        <c:crosses val="autoZero"/>
        <c:auto val="1"/>
        <c:lblAlgn val="ctr"/>
        <c:lblOffset val="100"/>
        <c:noMultiLvlLbl val="0"/>
      </c:catAx>
      <c:valAx>
        <c:axId val="52640380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403408"/>
        <c:crosses val="autoZero"/>
        <c:crossBetween val="between"/>
      </c:valAx>
      <c:valAx>
        <c:axId val="526404192"/>
        <c:scaling>
          <c:orientation val="minMax"/>
          <c:max val="40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404584"/>
        <c:crosses val="max"/>
        <c:crossBetween val="between"/>
        <c:majorUnit val="5000"/>
        <c:minorUnit val="1000"/>
      </c:valAx>
      <c:catAx>
        <c:axId val="526404584"/>
        <c:scaling>
          <c:orientation val="minMax"/>
        </c:scaling>
        <c:delete val="1"/>
        <c:axPos val="b"/>
        <c:majorTickMark val="out"/>
        <c:minorTickMark val="none"/>
        <c:tickLblPos val="nextTo"/>
        <c:crossAx val="52640419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56477952755905514"/>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'1.14'!$B$8</c:f>
              <c:strCache>
                <c:ptCount val="1"/>
                <c:pt idx="0">
                  <c:v>Gennemsnitsalder (faktisk)</c:v>
                </c:pt>
              </c:strCache>
            </c:strRef>
          </c:tx>
          <c:spPr>
            <a:ln w="12700" cap="rnd" cmpd="sng" algn="ctr">
              <a:solidFill>
                <a:srgbClr val="888888"/>
              </a:solidFill>
              <a:prstDash val="solid"/>
              <a:round/>
              <a:headEnd type="none" w="med" len="med"/>
              <a:tailEnd type="none" w="med" len="med"/>
            </a:ln>
          </c:spPr>
          <c:marker>
            <c:symbol val="none"/>
          </c:marker>
          <c:cat>
            <c:numRef>
              <c:f>'1.14'!$C$7:$R$7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'1.14'!$C$8:$R$8</c:f>
              <c:numCache>
                <c:formatCode>0.0</c:formatCode>
                <c:ptCount val="16"/>
                <c:pt idx="0">
                  <c:v>23.8</c:v>
                </c:pt>
                <c:pt idx="1">
                  <c:v>23.9</c:v>
                </c:pt>
                <c:pt idx="2">
                  <c:v>23.4</c:v>
                </c:pt>
                <c:pt idx="3">
                  <c:v>23.2</c:v>
                </c:pt>
                <c:pt idx="4">
                  <c:v>23.3</c:v>
                </c:pt>
                <c:pt idx="5">
                  <c:v>22.9</c:v>
                </c:pt>
                <c:pt idx="6">
                  <c:v>22.4</c:v>
                </c:pt>
                <c:pt idx="7">
                  <c:v>22.3</c:v>
                </c:pt>
                <c:pt idx="8">
                  <c:v>22.3</c:v>
                </c:pt>
                <c:pt idx="9">
                  <c:v>22.3</c:v>
                </c:pt>
                <c:pt idx="10">
                  <c:v>22.2</c:v>
                </c:pt>
                <c:pt idx="11">
                  <c:v>22.2</c:v>
                </c:pt>
                <c:pt idx="12">
                  <c:v>22.3</c:v>
                </c:pt>
                <c:pt idx="13">
                  <c:v>22.3</c:v>
                </c:pt>
                <c:pt idx="14">
                  <c:v>22.4</c:v>
                </c:pt>
                <c:pt idx="15">
                  <c:v>22.5</c:v>
                </c:pt>
              </c:numCache>
            </c:numRef>
          </c:val>
          <c:smooth val="0"/>
          <c:extLst>
            <c:ext xmlns:c16="http://schemas.microsoft.com/office/drawing/2014/chart" uri="{C3380CC4-5D6E-409C-BE32-E72D297353CC}">
              <c16:uniqueId val="{00000000-3763-46A9-93EE-C5353A0A99D8}"/>
            </c:ext>
          </c:extLst>
        </c:ser>
        <c:ser>
          <c:idx val="1"/>
          <c:order val="1"/>
          <c:tx>
            <c:strRef>
              <c:f>'1.14'!$B$9</c:f>
              <c:strCache>
                <c:ptCount val="1"/>
                <c:pt idx="0">
                  <c:v>Gennemsnitsalder (demografikorrigeret)</c:v>
                </c:pt>
              </c:strCache>
            </c:strRef>
          </c:tx>
          <c:spPr>
            <a:ln w="12700" cap="rnd" cmpd="sng" algn="ctr">
              <a:solidFill>
                <a:srgbClr val="A5027D"/>
              </a:solidFill>
              <a:prstDash val="solid"/>
              <a:round/>
              <a:headEnd type="none" w="med" len="med"/>
              <a:tailEnd type="none" w="med" len="med"/>
            </a:ln>
          </c:spPr>
          <c:marker>
            <c:symbol val="none"/>
          </c:marker>
          <c:cat>
            <c:numRef>
              <c:f>'1.14'!$C$7:$R$7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'1.14'!$C$9:$R$9</c:f>
              <c:numCache>
                <c:formatCode>0.0</c:formatCode>
                <c:ptCount val="16"/>
                <c:pt idx="0">
                  <c:v>23.8</c:v>
                </c:pt>
                <c:pt idx="1">
                  <c:v>23.8</c:v>
                </c:pt>
                <c:pt idx="2">
                  <c:v>23.3</c:v>
                </c:pt>
                <c:pt idx="3">
                  <c:v>23.1</c:v>
                </c:pt>
                <c:pt idx="4">
                  <c:v>23.2</c:v>
                </c:pt>
                <c:pt idx="5">
                  <c:v>22.9</c:v>
                </c:pt>
                <c:pt idx="6">
                  <c:v>22.5</c:v>
                </c:pt>
                <c:pt idx="7">
                  <c:v>22.4</c:v>
                </c:pt>
                <c:pt idx="8">
                  <c:v>22.5</c:v>
                </c:pt>
                <c:pt idx="9">
                  <c:v>22.6</c:v>
                </c:pt>
                <c:pt idx="10">
                  <c:v>22.6</c:v>
                </c:pt>
                <c:pt idx="11">
                  <c:v>22.6</c:v>
                </c:pt>
                <c:pt idx="12">
                  <c:v>22.7</c:v>
                </c:pt>
                <c:pt idx="13">
                  <c:v>22.8</c:v>
                </c:pt>
                <c:pt idx="14">
                  <c:v>22.9</c:v>
                </c:pt>
                <c:pt idx="15">
                  <c:v>23</c:v>
                </c:pt>
              </c:numCache>
            </c:numRef>
          </c:val>
          <c:smooth val="0"/>
          <c:extLst>
            <c:ext xmlns:c16="http://schemas.microsoft.com/office/drawing/2014/chart" uri="{C3380CC4-5D6E-409C-BE32-E72D297353CC}">
              <c16:uniqueId val="{00000001-3763-46A9-93EE-C5353A0A99D8}"/>
            </c:ext>
          </c:extLst>
        </c:ser>
        <c:dLbls>
          <c:showLegendKey val="0"/>
          <c:showVal val="0"/>
          <c:showCatName val="0"/>
          <c:showSerName val="0"/>
          <c:showPercent val="0"/>
          <c:showBubbleSize val="0"/>
        </c:dLbls>
        <c:marker val="1"/>
        <c:smooth val="0"/>
        <c:axId val="526848856"/>
        <c:axId val="526849248"/>
      </c:lineChart>
      <c:lineChart>
        <c:grouping val="standard"/>
        <c:varyColors val="0"/>
        <c:ser>
          <c:idx val="2"/>
          <c:order val="2"/>
          <c:tx>
            <c:v>SeriesForSecondaryAxis</c:v>
          </c:tx>
          <c:spPr>
            <a:ln w="28575">
              <a:noFill/>
            </a:ln>
          </c:spPr>
          <c:marker>
            <c:symbol val="none"/>
          </c:marker>
          <c:smooth val="0"/>
          <c:extLst>
            <c:ext xmlns:c16="http://schemas.microsoft.com/office/drawing/2014/chart" uri="{C3380CC4-5D6E-409C-BE32-E72D297353CC}">
              <c16:uniqueId val="{00000002-3763-46A9-93EE-C5353A0A99D8}"/>
            </c:ext>
          </c:extLst>
        </c:ser>
        <c:dLbls>
          <c:showLegendKey val="0"/>
          <c:showVal val="0"/>
          <c:showCatName val="0"/>
          <c:showSerName val="0"/>
          <c:showPercent val="0"/>
          <c:showBubbleSize val="0"/>
        </c:dLbls>
        <c:marker val="1"/>
        <c:smooth val="0"/>
        <c:axId val="526850032"/>
        <c:axId val="526849640"/>
      </c:lineChart>
      <c:catAx>
        <c:axId val="52684885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2700000" vert="horz"/>
          <a:lstStyle/>
          <a:p>
            <a:pPr>
              <a:defRPr sz="650" b="0" i="0" strike="noStrike" baseline="0">
                <a:solidFill>
                  <a:srgbClr val="000000"/>
                </a:solidFill>
                <a:latin typeface="Calibri"/>
                <a:ea typeface="Calibri"/>
                <a:cs typeface="Calibri"/>
              </a:defRPr>
            </a:pPr>
            <a:endParaRPr lang="da-DK"/>
          </a:p>
        </c:txPr>
        <c:crossAx val="526849248"/>
        <c:crosses val="autoZero"/>
        <c:auto val="1"/>
        <c:lblAlgn val="ctr"/>
        <c:lblOffset val="100"/>
        <c:noMultiLvlLbl val="0"/>
      </c:catAx>
      <c:valAx>
        <c:axId val="526849248"/>
        <c:scaling>
          <c:orientation val="minMax"/>
          <c:max val="25"/>
          <c:min val="2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8856"/>
        <c:crosses val="autoZero"/>
        <c:crossBetween val="midCat"/>
        <c:majorUnit val="1"/>
      </c:valAx>
      <c:valAx>
        <c:axId val="526849640"/>
        <c:scaling>
          <c:orientation val="minMax"/>
          <c:max val="25"/>
          <c:min val="2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50032"/>
        <c:crosses val="max"/>
        <c:crossBetween val="between"/>
        <c:majorUnit val="1"/>
        <c:minorUnit val="0.1"/>
      </c:valAx>
      <c:catAx>
        <c:axId val="526850032"/>
        <c:scaling>
          <c:orientation val="minMax"/>
        </c:scaling>
        <c:delete val="1"/>
        <c:axPos val="b"/>
        <c:majorTickMark val="out"/>
        <c:minorTickMark val="none"/>
        <c:tickLblPos val="nextTo"/>
        <c:crossAx val="52684964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75689107611548567"/>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scatterChart>
        <c:scatterStyle val="smoothMarker"/>
        <c:varyColors val="0"/>
        <c:ser>
          <c:idx val="0"/>
          <c:order val="0"/>
          <c:tx>
            <c:strRef>
              <c:f>'1.15'!$C$7</c:f>
              <c:strCache>
                <c:ptCount val="1"/>
                <c:pt idx="0">
                  <c:v>2001</c:v>
                </c:pt>
              </c:strCache>
            </c:strRef>
          </c:tx>
          <c:spPr>
            <a:ln w="12700" cap="rnd" cmpd="sng" algn="ctr">
              <a:solidFill>
                <a:srgbClr val="888888"/>
              </a:solidFill>
              <a:prstDash val="solid"/>
              <a:round/>
              <a:headEnd type="none" w="med" len="med"/>
              <a:tailEnd type="none" w="med" len="med"/>
            </a:ln>
          </c:spPr>
          <c:marker>
            <c:symbol val="none"/>
          </c:marker>
          <c:xVal>
            <c:numRef>
              <c:f>'1.15'!$B$8:$B$27</c:f>
              <c:numCache>
                <c:formatCode>General</c:formatCode>
                <c:ptCount val="20"/>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numCache>
            </c:numRef>
          </c:xVal>
          <c:yVal>
            <c:numRef>
              <c:f>'1.15'!$C$8:$C$27</c:f>
              <c:numCache>
                <c:formatCode>0.0</c:formatCode>
                <c:ptCount val="20"/>
                <c:pt idx="0">
                  <c:v>0</c:v>
                </c:pt>
                <c:pt idx="1">
                  <c:v>0.1</c:v>
                </c:pt>
                <c:pt idx="2">
                  <c:v>2.8</c:v>
                </c:pt>
                <c:pt idx="3">
                  <c:v>11.4</c:v>
                </c:pt>
                <c:pt idx="4">
                  <c:v>19.600000000000001</c:v>
                </c:pt>
                <c:pt idx="5">
                  <c:v>18.8</c:v>
                </c:pt>
                <c:pt idx="6">
                  <c:v>12</c:v>
                </c:pt>
                <c:pt idx="7">
                  <c:v>6.7</c:v>
                </c:pt>
                <c:pt idx="8">
                  <c:v>4.2</c:v>
                </c:pt>
                <c:pt idx="9">
                  <c:v>3.1</c:v>
                </c:pt>
                <c:pt idx="10">
                  <c:v>2.4</c:v>
                </c:pt>
                <c:pt idx="11">
                  <c:v>1.7</c:v>
                </c:pt>
                <c:pt idx="12">
                  <c:v>1.5</c:v>
                </c:pt>
                <c:pt idx="13">
                  <c:v>1.3</c:v>
                </c:pt>
                <c:pt idx="14">
                  <c:v>1.2</c:v>
                </c:pt>
                <c:pt idx="15">
                  <c:v>1.1000000000000001</c:v>
                </c:pt>
                <c:pt idx="16">
                  <c:v>1.1000000000000001</c:v>
                </c:pt>
                <c:pt idx="17">
                  <c:v>1</c:v>
                </c:pt>
                <c:pt idx="18">
                  <c:v>1.1000000000000001</c:v>
                </c:pt>
                <c:pt idx="19">
                  <c:v>1</c:v>
                </c:pt>
              </c:numCache>
            </c:numRef>
          </c:yVal>
          <c:smooth val="1"/>
          <c:extLst>
            <c:ext xmlns:c16="http://schemas.microsoft.com/office/drawing/2014/chart" uri="{C3380CC4-5D6E-409C-BE32-E72D297353CC}">
              <c16:uniqueId val="{00000000-1B72-4173-877C-9822A0CCF0E7}"/>
            </c:ext>
          </c:extLst>
        </c:ser>
        <c:ser>
          <c:idx val="1"/>
          <c:order val="1"/>
          <c:tx>
            <c:strRef>
              <c:f>'1.15'!$D$7</c:f>
              <c:strCache>
                <c:ptCount val="1"/>
                <c:pt idx="0">
                  <c:v>2006</c:v>
                </c:pt>
              </c:strCache>
            </c:strRef>
          </c:tx>
          <c:spPr>
            <a:ln w="12700" cap="rnd" cmpd="sng" algn="ctr">
              <a:solidFill>
                <a:srgbClr val="A5027D"/>
              </a:solidFill>
              <a:prstDash val="solid"/>
              <a:round/>
              <a:headEnd type="none" w="med" len="med"/>
              <a:tailEnd type="none" w="med" len="med"/>
            </a:ln>
          </c:spPr>
          <c:marker>
            <c:symbol val="none"/>
          </c:marker>
          <c:xVal>
            <c:numRef>
              <c:f>'1.15'!$B$8:$B$27</c:f>
              <c:numCache>
                <c:formatCode>General</c:formatCode>
                <c:ptCount val="20"/>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numCache>
            </c:numRef>
          </c:xVal>
          <c:yVal>
            <c:numRef>
              <c:f>'1.15'!$D$8:$D$27</c:f>
              <c:numCache>
                <c:formatCode>0.0</c:formatCode>
                <c:ptCount val="20"/>
                <c:pt idx="0">
                  <c:v>0</c:v>
                </c:pt>
                <c:pt idx="1">
                  <c:v>0.6</c:v>
                </c:pt>
                <c:pt idx="2">
                  <c:v>4.4000000000000004</c:v>
                </c:pt>
                <c:pt idx="3">
                  <c:v>13.8</c:v>
                </c:pt>
                <c:pt idx="4">
                  <c:v>22.2</c:v>
                </c:pt>
                <c:pt idx="5">
                  <c:v>19</c:v>
                </c:pt>
                <c:pt idx="6">
                  <c:v>10.8</c:v>
                </c:pt>
                <c:pt idx="7">
                  <c:v>5.6</c:v>
                </c:pt>
                <c:pt idx="8">
                  <c:v>4.0999999999999996</c:v>
                </c:pt>
                <c:pt idx="9">
                  <c:v>2.9</c:v>
                </c:pt>
                <c:pt idx="10">
                  <c:v>2.2000000000000002</c:v>
                </c:pt>
                <c:pt idx="11">
                  <c:v>1.7</c:v>
                </c:pt>
                <c:pt idx="12">
                  <c:v>1.3</c:v>
                </c:pt>
                <c:pt idx="13">
                  <c:v>1.2</c:v>
                </c:pt>
                <c:pt idx="14">
                  <c:v>1</c:v>
                </c:pt>
                <c:pt idx="15">
                  <c:v>0.8</c:v>
                </c:pt>
                <c:pt idx="16">
                  <c:v>0.7</c:v>
                </c:pt>
                <c:pt idx="17">
                  <c:v>0.7</c:v>
                </c:pt>
                <c:pt idx="18">
                  <c:v>0.8</c:v>
                </c:pt>
                <c:pt idx="19">
                  <c:v>0.7</c:v>
                </c:pt>
              </c:numCache>
            </c:numRef>
          </c:yVal>
          <c:smooth val="1"/>
          <c:extLst>
            <c:ext xmlns:c16="http://schemas.microsoft.com/office/drawing/2014/chart" uri="{C3380CC4-5D6E-409C-BE32-E72D297353CC}">
              <c16:uniqueId val="{00000001-1B72-4173-877C-9822A0CCF0E7}"/>
            </c:ext>
          </c:extLst>
        </c:ser>
        <c:ser>
          <c:idx val="2"/>
          <c:order val="2"/>
          <c:tx>
            <c:strRef>
              <c:f>'1.15'!$E$7</c:f>
              <c:strCache>
                <c:ptCount val="1"/>
                <c:pt idx="0">
                  <c:v>2011</c:v>
                </c:pt>
              </c:strCache>
            </c:strRef>
          </c:tx>
          <c:spPr>
            <a:ln w="12700" cap="rnd" cmpd="sng" algn="ctr">
              <a:solidFill>
                <a:srgbClr val="17124D"/>
              </a:solidFill>
              <a:prstDash val="solid"/>
              <a:round/>
              <a:headEnd type="none" w="med" len="med"/>
              <a:tailEnd type="none" w="med" len="med"/>
            </a:ln>
          </c:spPr>
          <c:marker>
            <c:symbol val="none"/>
          </c:marker>
          <c:xVal>
            <c:numRef>
              <c:f>'1.15'!$B$8:$B$27</c:f>
              <c:numCache>
                <c:formatCode>General</c:formatCode>
                <c:ptCount val="20"/>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numCache>
            </c:numRef>
          </c:xVal>
          <c:yVal>
            <c:numRef>
              <c:f>'1.15'!$E$8:$E$27</c:f>
              <c:numCache>
                <c:formatCode>0.0</c:formatCode>
                <c:ptCount val="20"/>
                <c:pt idx="0">
                  <c:v>0</c:v>
                </c:pt>
                <c:pt idx="1">
                  <c:v>0.1</c:v>
                </c:pt>
                <c:pt idx="2">
                  <c:v>4.4000000000000004</c:v>
                </c:pt>
                <c:pt idx="3">
                  <c:v>16.3</c:v>
                </c:pt>
                <c:pt idx="4">
                  <c:v>23.9</c:v>
                </c:pt>
                <c:pt idx="5">
                  <c:v>18.3</c:v>
                </c:pt>
                <c:pt idx="6">
                  <c:v>9.9</c:v>
                </c:pt>
                <c:pt idx="7">
                  <c:v>5.2</c:v>
                </c:pt>
                <c:pt idx="8">
                  <c:v>3.6</c:v>
                </c:pt>
                <c:pt idx="9">
                  <c:v>3.1</c:v>
                </c:pt>
                <c:pt idx="10">
                  <c:v>2.2999999999999998</c:v>
                </c:pt>
                <c:pt idx="11">
                  <c:v>1.8</c:v>
                </c:pt>
                <c:pt idx="12">
                  <c:v>1.3</c:v>
                </c:pt>
                <c:pt idx="13">
                  <c:v>1.1000000000000001</c:v>
                </c:pt>
                <c:pt idx="14">
                  <c:v>1</c:v>
                </c:pt>
                <c:pt idx="15">
                  <c:v>0.8</c:v>
                </c:pt>
                <c:pt idx="16">
                  <c:v>0.7</c:v>
                </c:pt>
                <c:pt idx="17">
                  <c:v>0.7</c:v>
                </c:pt>
                <c:pt idx="18">
                  <c:v>0.6</c:v>
                </c:pt>
                <c:pt idx="19">
                  <c:v>0.5</c:v>
                </c:pt>
              </c:numCache>
            </c:numRef>
          </c:yVal>
          <c:smooth val="1"/>
          <c:extLst>
            <c:ext xmlns:c16="http://schemas.microsoft.com/office/drawing/2014/chart" uri="{C3380CC4-5D6E-409C-BE32-E72D297353CC}">
              <c16:uniqueId val="{00000002-1B72-4173-877C-9822A0CCF0E7}"/>
            </c:ext>
          </c:extLst>
        </c:ser>
        <c:ser>
          <c:idx val="3"/>
          <c:order val="3"/>
          <c:tx>
            <c:strRef>
              <c:f>'1.15'!$F$7</c:f>
              <c:strCache>
                <c:ptCount val="1"/>
                <c:pt idx="0">
                  <c:v>2016</c:v>
                </c:pt>
              </c:strCache>
            </c:strRef>
          </c:tx>
          <c:spPr>
            <a:ln w="12700" cap="rnd" cmpd="sng" algn="ctr">
              <a:solidFill>
                <a:srgbClr val="E6821E"/>
              </a:solidFill>
              <a:prstDash val="solid"/>
              <a:round/>
              <a:headEnd type="none" w="med" len="med"/>
              <a:tailEnd type="none" w="med" len="med"/>
            </a:ln>
          </c:spPr>
          <c:marker>
            <c:symbol val="none"/>
          </c:marker>
          <c:xVal>
            <c:numRef>
              <c:f>'1.15'!$B$8:$B$27</c:f>
              <c:numCache>
                <c:formatCode>General</c:formatCode>
                <c:ptCount val="20"/>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numCache>
            </c:numRef>
          </c:xVal>
          <c:yVal>
            <c:numRef>
              <c:f>'1.15'!$F$8:$F$27</c:f>
              <c:numCache>
                <c:formatCode>0.0</c:formatCode>
                <c:ptCount val="20"/>
                <c:pt idx="0">
                  <c:v>0</c:v>
                </c:pt>
                <c:pt idx="1">
                  <c:v>0.1</c:v>
                </c:pt>
                <c:pt idx="2">
                  <c:v>3.5</c:v>
                </c:pt>
                <c:pt idx="3">
                  <c:v>15.3</c:v>
                </c:pt>
                <c:pt idx="4">
                  <c:v>23.9</c:v>
                </c:pt>
                <c:pt idx="5">
                  <c:v>19.2</c:v>
                </c:pt>
                <c:pt idx="6">
                  <c:v>9.5</c:v>
                </c:pt>
                <c:pt idx="7">
                  <c:v>4.4000000000000004</c:v>
                </c:pt>
                <c:pt idx="8">
                  <c:v>3.3</c:v>
                </c:pt>
                <c:pt idx="9">
                  <c:v>2.9</c:v>
                </c:pt>
                <c:pt idx="10">
                  <c:v>2.2999999999999998</c:v>
                </c:pt>
                <c:pt idx="11">
                  <c:v>1.9</c:v>
                </c:pt>
                <c:pt idx="12">
                  <c:v>1.6</c:v>
                </c:pt>
                <c:pt idx="13">
                  <c:v>1.4</c:v>
                </c:pt>
                <c:pt idx="14">
                  <c:v>1.2</c:v>
                </c:pt>
                <c:pt idx="15">
                  <c:v>1</c:v>
                </c:pt>
                <c:pt idx="16">
                  <c:v>0.9</c:v>
                </c:pt>
                <c:pt idx="17">
                  <c:v>0.9</c:v>
                </c:pt>
                <c:pt idx="18">
                  <c:v>0.8</c:v>
                </c:pt>
                <c:pt idx="19">
                  <c:v>0.7</c:v>
                </c:pt>
              </c:numCache>
            </c:numRef>
          </c:yVal>
          <c:smooth val="1"/>
          <c:extLst>
            <c:ext xmlns:c16="http://schemas.microsoft.com/office/drawing/2014/chart" uri="{C3380CC4-5D6E-409C-BE32-E72D297353CC}">
              <c16:uniqueId val="{00000003-1B72-4173-877C-9822A0CCF0E7}"/>
            </c:ext>
          </c:extLst>
        </c:ser>
        <c:dLbls>
          <c:showLegendKey val="0"/>
          <c:showVal val="0"/>
          <c:showCatName val="0"/>
          <c:showSerName val="0"/>
          <c:showPercent val="0"/>
          <c:showBubbleSize val="0"/>
        </c:dLbls>
        <c:axId val="526850816"/>
        <c:axId val="526851208"/>
      </c:scatterChart>
      <c:scatterChart>
        <c:scatterStyle val="smoothMarker"/>
        <c:varyColors val="0"/>
        <c:ser>
          <c:idx val="4"/>
          <c:order val="4"/>
          <c:tx>
            <c:v>SeriesForSecondaryAxis</c:v>
          </c:tx>
          <c:spPr>
            <a:ln w="28575">
              <a:noFill/>
            </a:ln>
          </c:spPr>
          <c:marker>
            <c:symbol val="none"/>
          </c:marker>
          <c:smooth val="1"/>
          <c:extLst>
            <c:ext xmlns:c16="http://schemas.microsoft.com/office/drawing/2014/chart" uri="{C3380CC4-5D6E-409C-BE32-E72D297353CC}">
              <c16:uniqueId val="{00000004-1B72-4173-877C-9822A0CCF0E7}"/>
            </c:ext>
          </c:extLst>
        </c:ser>
        <c:dLbls>
          <c:showLegendKey val="0"/>
          <c:showVal val="0"/>
          <c:showCatName val="0"/>
          <c:showSerName val="0"/>
          <c:showPercent val="0"/>
          <c:showBubbleSize val="0"/>
        </c:dLbls>
        <c:axId val="526851992"/>
        <c:axId val="526851600"/>
      </c:scatterChart>
      <c:valAx>
        <c:axId val="526850816"/>
        <c:scaling>
          <c:orientation val="minMax"/>
          <c:max val="35"/>
          <c:min val="16"/>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51208"/>
        <c:crosses val="autoZero"/>
        <c:crossBetween val="midCat"/>
      </c:valAx>
      <c:valAx>
        <c:axId val="526851208"/>
        <c:scaling>
          <c:orientation val="minMax"/>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50816"/>
        <c:crosses val="autoZero"/>
        <c:crossBetween val="midCat"/>
      </c:valAx>
      <c:valAx>
        <c:axId val="526851600"/>
        <c:scaling>
          <c:orientation val="minMax"/>
          <c:max val="3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51992"/>
        <c:crosses val="max"/>
        <c:crossBetween val="midCat"/>
        <c:majorUnit val="5"/>
        <c:minorUnit val="1"/>
      </c:valAx>
      <c:valAx>
        <c:axId val="526851992"/>
        <c:scaling>
          <c:orientation val="minMax"/>
        </c:scaling>
        <c:delete val="1"/>
        <c:axPos val="b"/>
        <c:majorTickMark val="out"/>
        <c:minorTickMark val="none"/>
        <c:tickLblPos val="nextTo"/>
        <c:crossAx val="526851600"/>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93981481481481477"/>
          <c:w val="0.46866316710411199"/>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92586796442111408"/>
        </c:manualLayout>
      </c:layout>
      <c:barChart>
        <c:barDir val="col"/>
        <c:grouping val="clustered"/>
        <c:varyColors val="0"/>
        <c:ser>
          <c:idx val="0"/>
          <c:order val="0"/>
          <c:tx>
            <c:strRef>
              <c:f>'1.16'!$B$8</c:f>
              <c:strCache>
                <c:ptCount val="1"/>
                <c:pt idx="0">
                  <c:v>Andel, der søger mere end én uddannelse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'1.16'!$C$7:$N$7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'1.16'!$C$8:$N$8</c:f>
              <c:numCache>
                <c:formatCode>0.0</c:formatCode>
                <c:ptCount val="12"/>
                <c:pt idx="0">
                  <c:v>48.7</c:v>
                </c:pt>
                <c:pt idx="1">
                  <c:v>49.3</c:v>
                </c:pt>
                <c:pt idx="2">
                  <c:v>50.4</c:v>
                </c:pt>
                <c:pt idx="3">
                  <c:v>47.3</c:v>
                </c:pt>
                <c:pt idx="4">
                  <c:v>48.7</c:v>
                </c:pt>
                <c:pt idx="5">
                  <c:v>53.3</c:v>
                </c:pt>
                <c:pt idx="6">
                  <c:v>56.4</c:v>
                </c:pt>
                <c:pt idx="7">
                  <c:v>60.2</c:v>
                </c:pt>
                <c:pt idx="8">
                  <c:v>61</c:v>
                </c:pt>
                <c:pt idx="9">
                  <c:v>62.4</c:v>
                </c:pt>
                <c:pt idx="10">
                  <c:v>62.4</c:v>
                </c:pt>
                <c:pt idx="11">
                  <c:v>63.5</c:v>
                </c:pt>
              </c:numCache>
            </c:numRef>
          </c:val>
          <c:extLst>
            <c:ext xmlns:c16="http://schemas.microsoft.com/office/drawing/2014/chart" uri="{C3380CC4-5D6E-409C-BE32-E72D297353CC}">
              <c16:uniqueId val="{00000000-093E-4F1D-AC9A-D80F2E562260}"/>
            </c:ext>
          </c:extLst>
        </c:ser>
        <c:dLbls>
          <c:showLegendKey val="0"/>
          <c:showVal val="0"/>
          <c:showCatName val="0"/>
          <c:showSerName val="0"/>
          <c:showPercent val="0"/>
          <c:showBubbleSize val="0"/>
        </c:dLbls>
        <c:gapWidth val="100"/>
        <c:overlap val="-10"/>
        <c:axId val="375707960"/>
        <c:axId val="375708352"/>
      </c:barChart>
      <c:barChart>
        <c:barDir val="col"/>
        <c:grouping val="clustered"/>
        <c:varyColors val="0"/>
        <c:ser>
          <c:idx val="1"/>
          <c:order val="1"/>
          <c:tx>
            <c:v>SeriesForSecondaryAxis</c:v>
          </c:tx>
          <c:spPr>
            <a:noFill/>
            <a:ln w="25400">
              <a:noFill/>
            </a:ln>
          </c:spPr>
          <c:invertIfNegative val="0"/>
          <c:extLst>
            <c:ext xmlns:c16="http://schemas.microsoft.com/office/drawing/2014/chart" uri="{C3380CC4-5D6E-409C-BE32-E72D297353CC}">
              <c16:uniqueId val="{00000001-093E-4F1D-AC9A-D80F2E562260}"/>
            </c:ext>
          </c:extLst>
        </c:ser>
        <c:dLbls>
          <c:showLegendKey val="0"/>
          <c:showVal val="0"/>
          <c:showCatName val="0"/>
          <c:showSerName val="0"/>
          <c:showPercent val="0"/>
          <c:showBubbleSize val="0"/>
        </c:dLbls>
        <c:gapWidth val="100"/>
        <c:overlap val="-10"/>
        <c:axId val="375709136"/>
        <c:axId val="375708744"/>
      </c:barChart>
      <c:catAx>
        <c:axId val="3757079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08352"/>
        <c:crosses val="autoZero"/>
        <c:auto val="1"/>
        <c:lblAlgn val="ctr"/>
        <c:lblOffset val="100"/>
        <c:noMultiLvlLbl val="0"/>
      </c:catAx>
      <c:valAx>
        <c:axId val="37570835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07960"/>
        <c:crosses val="autoZero"/>
        <c:crossBetween val="between"/>
      </c:valAx>
      <c:valAx>
        <c:axId val="375708744"/>
        <c:scaling>
          <c:orientation val="minMax"/>
          <c:max val="7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09136"/>
        <c:crosses val="max"/>
        <c:crossBetween val="between"/>
        <c:majorUnit val="10"/>
        <c:minorUnit val="2"/>
      </c:valAx>
      <c:catAx>
        <c:axId val="375709136"/>
        <c:scaling>
          <c:orientation val="minMax"/>
        </c:scaling>
        <c:delete val="1"/>
        <c:axPos val="b"/>
        <c:majorTickMark val="out"/>
        <c:minorTickMark val="none"/>
        <c:tickLblPos val="nextTo"/>
        <c:crossAx val="37570874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stacked"/>
        <c:varyColors val="0"/>
        <c:ser>
          <c:idx val="2"/>
          <c:order val="0"/>
          <c:tx>
            <c:strRef>
              <c:f>'1.17'!$B$10</c:f>
              <c:strCache>
                <c:ptCount val="1"/>
                <c:pt idx="0">
                  <c:v>Søger kun uddannelser på samme niveau</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'1.17'!$C$7:$N$7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'1.17'!$C$10:$N$10</c:f>
              <c:numCache>
                <c:formatCode>0.0</c:formatCode>
                <c:ptCount val="12"/>
                <c:pt idx="0">
                  <c:v>79.900000000000006</c:v>
                </c:pt>
                <c:pt idx="1">
                  <c:v>77.099999999999994</c:v>
                </c:pt>
                <c:pt idx="2">
                  <c:v>78.7</c:v>
                </c:pt>
                <c:pt idx="3">
                  <c:v>77.8</c:v>
                </c:pt>
                <c:pt idx="4">
                  <c:v>78.2</c:v>
                </c:pt>
                <c:pt idx="5">
                  <c:v>76.900000000000006</c:v>
                </c:pt>
                <c:pt idx="6">
                  <c:v>74.7</c:v>
                </c:pt>
                <c:pt idx="7">
                  <c:v>73.099999999999994</c:v>
                </c:pt>
                <c:pt idx="8">
                  <c:v>70.3</c:v>
                </c:pt>
                <c:pt idx="9">
                  <c:v>69.7</c:v>
                </c:pt>
                <c:pt idx="10">
                  <c:v>69.8</c:v>
                </c:pt>
                <c:pt idx="11">
                  <c:v>67.3</c:v>
                </c:pt>
              </c:numCache>
            </c:numRef>
          </c:val>
          <c:extLst>
            <c:ext xmlns:c16="http://schemas.microsoft.com/office/drawing/2014/chart" uri="{C3380CC4-5D6E-409C-BE32-E72D297353CC}">
              <c16:uniqueId val="{00000000-8531-431B-B84D-19560B2A9E10}"/>
            </c:ext>
          </c:extLst>
        </c:ser>
        <c:ser>
          <c:idx val="3"/>
          <c:order val="1"/>
          <c:tx>
            <c:strRef>
              <c:f>'1.17'!$B$11</c:f>
              <c:strCache>
                <c:ptCount val="1"/>
                <c:pt idx="0">
                  <c:v>Søger uddannelser på både højere og lavere niveau</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'1.17'!$C$7:$N$7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'1.17'!$C$11:$N$11</c:f>
              <c:numCache>
                <c:formatCode>0.0</c:formatCode>
                <c:ptCount val="12"/>
                <c:pt idx="0">
                  <c:v>11.1</c:v>
                </c:pt>
                <c:pt idx="1">
                  <c:v>10.5</c:v>
                </c:pt>
                <c:pt idx="2">
                  <c:v>10.199999999999999</c:v>
                </c:pt>
                <c:pt idx="3">
                  <c:v>12.3</c:v>
                </c:pt>
                <c:pt idx="4">
                  <c:v>12.2</c:v>
                </c:pt>
                <c:pt idx="5">
                  <c:v>13.9</c:v>
                </c:pt>
                <c:pt idx="6">
                  <c:v>15.8</c:v>
                </c:pt>
                <c:pt idx="7">
                  <c:v>17.399999999999999</c:v>
                </c:pt>
                <c:pt idx="8">
                  <c:v>20.100000000000001</c:v>
                </c:pt>
                <c:pt idx="9">
                  <c:v>20.2</c:v>
                </c:pt>
                <c:pt idx="10">
                  <c:v>20.2</c:v>
                </c:pt>
                <c:pt idx="11">
                  <c:v>21.7</c:v>
                </c:pt>
              </c:numCache>
            </c:numRef>
          </c:val>
          <c:extLst>
            <c:ext xmlns:c16="http://schemas.microsoft.com/office/drawing/2014/chart" uri="{C3380CC4-5D6E-409C-BE32-E72D297353CC}">
              <c16:uniqueId val="{00000001-8531-431B-B84D-19560B2A9E10}"/>
            </c:ext>
          </c:extLst>
        </c:ser>
        <c:ser>
          <c:idx val="0"/>
          <c:order val="2"/>
          <c:tx>
            <c:strRef>
              <c:f>'1.17'!$B$8</c:f>
              <c:strCache>
                <c:ptCount val="1"/>
                <c:pt idx="0">
                  <c:v>Søger kun uddannelser på højere niveau</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'1.17'!$C$7:$N$7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'1.17'!$C$8:$N$8</c:f>
              <c:numCache>
                <c:formatCode>0.0</c:formatCode>
                <c:ptCount val="12"/>
                <c:pt idx="0">
                  <c:v>4.0999999999999996</c:v>
                </c:pt>
                <c:pt idx="1">
                  <c:v>6.3</c:v>
                </c:pt>
                <c:pt idx="2">
                  <c:v>5.0999999999999996</c:v>
                </c:pt>
                <c:pt idx="3">
                  <c:v>4.8</c:v>
                </c:pt>
                <c:pt idx="4">
                  <c:v>4.4000000000000004</c:v>
                </c:pt>
                <c:pt idx="5">
                  <c:v>4.2</c:v>
                </c:pt>
                <c:pt idx="6">
                  <c:v>4.5999999999999996</c:v>
                </c:pt>
                <c:pt idx="7">
                  <c:v>4.4000000000000004</c:v>
                </c:pt>
                <c:pt idx="8">
                  <c:v>4.5</c:v>
                </c:pt>
                <c:pt idx="9">
                  <c:v>4.5999999999999996</c:v>
                </c:pt>
                <c:pt idx="10">
                  <c:v>4.4000000000000004</c:v>
                </c:pt>
                <c:pt idx="11">
                  <c:v>4.8</c:v>
                </c:pt>
              </c:numCache>
            </c:numRef>
          </c:val>
          <c:extLst>
            <c:ext xmlns:c16="http://schemas.microsoft.com/office/drawing/2014/chart" uri="{C3380CC4-5D6E-409C-BE32-E72D297353CC}">
              <c16:uniqueId val="{00000002-8531-431B-B84D-19560B2A9E10}"/>
            </c:ext>
          </c:extLst>
        </c:ser>
        <c:ser>
          <c:idx val="1"/>
          <c:order val="3"/>
          <c:tx>
            <c:strRef>
              <c:f>'1.17'!$B$9</c:f>
              <c:strCache>
                <c:ptCount val="1"/>
                <c:pt idx="0">
                  <c:v>Søger kun uddannelser på lavere niveau</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'1.17'!$C$7:$N$7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'1.17'!$C$9:$N$9</c:f>
              <c:numCache>
                <c:formatCode>0.0</c:formatCode>
                <c:ptCount val="12"/>
                <c:pt idx="0">
                  <c:v>4.8</c:v>
                </c:pt>
                <c:pt idx="1">
                  <c:v>6.1</c:v>
                </c:pt>
                <c:pt idx="2">
                  <c:v>5.9</c:v>
                </c:pt>
                <c:pt idx="3">
                  <c:v>5.2</c:v>
                </c:pt>
                <c:pt idx="4">
                  <c:v>5.0999999999999996</c:v>
                </c:pt>
                <c:pt idx="5">
                  <c:v>4.9000000000000004</c:v>
                </c:pt>
                <c:pt idx="6">
                  <c:v>4.9000000000000004</c:v>
                </c:pt>
                <c:pt idx="7">
                  <c:v>5</c:v>
                </c:pt>
                <c:pt idx="8">
                  <c:v>5.0999999999999996</c:v>
                </c:pt>
                <c:pt idx="9">
                  <c:v>5.5</c:v>
                </c:pt>
                <c:pt idx="10">
                  <c:v>5.6</c:v>
                </c:pt>
                <c:pt idx="11">
                  <c:v>6.2</c:v>
                </c:pt>
              </c:numCache>
            </c:numRef>
          </c:val>
          <c:extLst>
            <c:ext xmlns:c16="http://schemas.microsoft.com/office/drawing/2014/chart" uri="{C3380CC4-5D6E-409C-BE32-E72D297353CC}">
              <c16:uniqueId val="{00000003-8531-431B-B84D-19560B2A9E10}"/>
            </c:ext>
          </c:extLst>
        </c:ser>
        <c:dLbls>
          <c:showLegendKey val="0"/>
          <c:showVal val="0"/>
          <c:showCatName val="0"/>
          <c:showSerName val="0"/>
          <c:showPercent val="0"/>
          <c:showBubbleSize val="0"/>
        </c:dLbls>
        <c:gapWidth val="150"/>
        <c:overlap val="100"/>
        <c:axId val="375709920"/>
        <c:axId val="375710312"/>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8531-431B-B84D-19560B2A9E10}"/>
            </c:ext>
          </c:extLst>
        </c:ser>
        <c:dLbls>
          <c:showLegendKey val="0"/>
          <c:showVal val="0"/>
          <c:showCatName val="0"/>
          <c:showSerName val="0"/>
          <c:showPercent val="0"/>
          <c:showBubbleSize val="0"/>
        </c:dLbls>
        <c:gapWidth val="150"/>
        <c:overlap val="100"/>
        <c:axId val="375711096"/>
        <c:axId val="375710704"/>
      </c:barChart>
      <c:catAx>
        <c:axId val="37570992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10312"/>
        <c:crosses val="autoZero"/>
        <c:auto val="1"/>
        <c:lblAlgn val="ctr"/>
        <c:lblOffset val="100"/>
        <c:noMultiLvlLbl val="0"/>
      </c:catAx>
      <c:valAx>
        <c:axId val="375710312"/>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09920"/>
        <c:crosses val="autoZero"/>
        <c:crossBetween val="between"/>
      </c:valAx>
      <c:valAx>
        <c:axId val="375710704"/>
        <c:scaling>
          <c:orientation val="minMax"/>
          <c:max val="1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11096"/>
        <c:crosses val="max"/>
        <c:crossBetween val="between"/>
        <c:majorUnit val="10"/>
        <c:minorUnit val="4"/>
      </c:valAx>
      <c:catAx>
        <c:axId val="375711096"/>
        <c:scaling>
          <c:orientation val="minMax"/>
        </c:scaling>
        <c:delete val="1"/>
        <c:axPos val="b"/>
        <c:majorTickMark val="out"/>
        <c:minorTickMark val="none"/>
        <c:tickLblPos val="nextTo"/>
        <c:crossAx val="37571070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8199851268591427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'1.18'!$B$8</c:f>
              <c:strCache>
                <c:ptCount val="1"/>
                <c:pt idx="0">
                  <c:v>Bio</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'1.18'!$C$8:$N$8</c:f>
              <c:numCache>
                <c:formatCode>0.0</c:formatCode>
                <c:ptCount val="12"/>
                <c:pt idx="0">
                  <c:v>12.9</c:v>
                </c:pt>
                <c:pt idx="1">
                  <c:v>11.6</c:v>
                </c:pt>
                <c:pt idx="2">
                  <c:v>12.6</c:v>
                </c:pt>
                <c:pt idx="3">
                  <c:v>11.3</c:v>
                </c:pt>
                <c:pt idx="4">
                  <c:v>8.9</c:v>
                </c:pt>
                <c:pt idx="5">
                  <c:v>9.1999999999999993</c:v>
                </c:pt>
                <c:pt idx="6">
                  <c:v>7.9</c:v>
                </c:pt>
                <c:pt idx="7">
                  <c:v>8</c:v>
                </c:pt>
                <c:pt idx="8">
                  <c:v>7.1</c:v>
                </c:pt>
                <c:pt idx="9">
                  <c:v>7.1</c:v>
                </c:pt>
                <c:pt idx="10">
                  <c:v>7.2</c:v>
                </c:pt>
                <c:pt idx="11">
                  <c:v>7.3</c:v>
                </c:pt>
              </c:numCache>
            </c:numRef>
          </c:val>
          <c:extLst>
            <c:ext xmlns:c16="http://schemas.microsoft.com/office/drawing/2014/chart" uri="{C3380CC4-5D6E-409C-BE32-E72D297353CC}">
              <c16:uniqueId val="{00000000-7BA8-4CFF-BDFA-706B95AF62D9}"/>
            </c:ext>
          </c:extLst>
        </c:ser>
        <c:ser>
          <c:idx val="1"/>
          <c:order val="1"/>
          <c:tx>
            <c:strRef>
              <c:f>'1.18'!$B$9</c:f>
              <c:strCache>
                <c:ptCount val="1"/>
                <c:pt idx="0">
                  <c:v>Design</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'1.18'!$C$9:$N$9</c:f>
              <c:numCache>
                <c:formatCode>0.0</c:formatCode>
                <c:ptCount val="12"/>
                <c:pt idx="0">
                  <c:v>8.6</c:v>
                </c:pt>
                <c:pt idx="1">
                  <c:v>9.6</c:v>
                </c:pt>
                <c:pt idx="2">
                  <c:v>10.3</c:v>
                </c:pt>
                <c:pt idx="3">
                  <c:v>10.5</c:v>
                </c:pt>
                <c:pt idx="4">
                  <c:v>10.6</c:v>
                </c:pt>
                <c:pt idx="5">
                  <c:v>9.9</c:v>
                </c:pt>
                <c:pt idx="6">
                  <c:v>10.1</c:v>
                </c:pt>
                <c:pt idx="7">
                  <c:v>11.2</c:v>
                </c:pt>
                <c:pt idx="8">
                  <c:v>9.6999999999999993</c:v>
                </c:pt>
                <c:pt idx="9">
                  <c:v>9.5</c:v>
                </c:pt>
                <c:pt idx="10">
                  <c:v>9.8000000000000007</c:v>
                </c:pt>
                <c:pt idx="11">
                  <c:v>9</c:v>
                </c:pt>
              </c:numCache>
            </c:numRef>
          </c:val>
          <c:extLst>
            <c:ext xmlns:c16="http://schemas.microsoft.com/office/drawing/2014/chart" uri="{C3380CC4-5D6E-409C-BE32-E72D297353CC}">
              <c16:uniqueId val="{00000001-7BA8-4CFF-BDFA-706B95AF62D9}"/>
            </c:ext>
          </c:extLst>
        </c:ser>
        <c:ser>
          <c:idx val="2"/>
          <c:order val="2"/>
          <c:tx>
            <c:strRef>
              <c:f>'1.18'!$B$10</c:f>
              <c:strCache>
                <c:ptCount val="1"/>
                <c:pt idx="0">
                  <c:v>It</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'1.18'!$C$10:$N$10</c:f>
              <c:numCache>
                <c:formatCode>0.0</c:formatCode>
                <c:ptCount val="12"/>
                <c:pt idx="0">
                  <c:v>26.9</c:v>
                </c:pt>
                <c:pt idx="1">
                  <c:v>23.7</c:v>
                </c:pt>
                <c:pt idx="2">
                  <c:v>19.100000000000001</c:v>
                </c:pt>
                <c:pt idx="3">
                  <c:v>18.8</c:v>
                </c:pt>
                <c:pt idx="4">
                  <c:v>20</c:v>
                </c:pt>
                <c:pt idx="5">
                  <c:v>22.6</c:v>
                </c:pt>
                <c:pt idx="6">
                  <c:v>21.2</c:v>
                </c:pt>
                <c:pt idx="7">
                  <c:v>21.2</c:v>
                </c:pt>
                <c:pt idx="8">
                  <c:v>21.1</c:v>
                </c:pt>
                <c:pt idx="9">
                  <c:v>21.9</c:v>
                </c:pt>
                <c:pt idx="10">
                  <c:v>21.6</c:v>
                </c:pt>
                <c:pt idx="11">
                  <c:v>23.4</c:v>
                </c:pt>
              </c:numCache>
            </c:numRef>
          </c:val>
          <c:extLst>
            <c:ext xmlns:c16="http://schemas.microsoft.com/office/drawing/2014/chart" uri="{C3380CC4-5D6E-409C-BE32-E72D297353CC}">
              <c16:uniqueId val="{00000002-7BA8-4CFF-BDFA-706B95AF62D9}"/>
            </c:ext>
          </c:extLst>
        </c:ser>
        <c:ser>
          <c:idx val="3"/>
          <c:order val="3"/>
          <c:tx>
            <c:strRef>
              <c:f>'1.18'!$B$11</c:f>
              <c:strCache>
                <c:ptCount val="1"/>
                <c:pt idx="0">
                  <c:v>Samf</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'1.18'!$C$11:$N$11</c:f>
              <c:numCache>
                <c:formatCode>0.0</c:formatCode>
                <c:ptCount val="12"/>
                <c:pt idx="0">
                  <c:v>0.9</c:v>
                </c:pt>
                <c:pt idx="1">
                  <c:v>1.3</c:v>
                </c:pt>
                <c:pt idx="2">
                  <c:v>1.2</c:v>
                </c:pt>
                <c:pt idx="3">
                  <c:v>0.8</c:v>
                </c:pt>
                <c:pt idx="4">
                  <c:v>0.7</c:v>
                </c:pt>
                <c:pt idx="5">
                  <c:v>0.3</c:v>
                </c:pt>
                <c:pt idx="6">
                  <c:v>0.6</c:v>
                </c:pt>
                <c:pt idx="7">
                  <c:v>0.4</c:v>
                </c:pt>
                <c:pt idx="8">
                  <c:v>0.9</c:v>
                </c:pt>
                <c:pt idx="9">
                  <c:v>1.1000000000000001</c:v>
                </c:pt>
                <c:pt idx="10">
                  <c:v>1.3</c:v>
                </c:pt>
                <c:pt idx="11">
                  <c:v>1</c:v>
                </c:pt>
              </c:numCache>
            </c:numRef>
          </c:val>
          <c:extLst>
            <c:ext xmlns:c16="http://schemas.microsoft.com/office/drawing/2014/chart" uri="{C3380CC4-5D6E-409C-BE32-E72D297353CC}">
              <c16:uniqueId val="{00000003-7BA8-4CFF-BDFA-706B95AF62D9}"/>
            </c:ext>
          </c:extLst>
        </c:ser>
        <c:ser>
          <c:idx val="4"/>
          <c:order val="4"/>
          <c:tx>
            <c:strRef>
              <c:f>'1.18'!$B$12</c:f>
              <c:strCache>
                <c:ptCount val="1"/>
                <c:pt idx="0">
                  <c:v>Tek</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'1.18'!$C$12:$N$12</c:f>
              <c:numCache>
                <c:formatCode>0.0</c:formatCode>
                <c:ptCount val="12"/>
                <c:pt idx="0">
                  <c:v>11</c:v>
                </c:pt>
                <c:pt idx="1">
                  <c:v>10.5</c:v>
                </c:pt>
                <c:pt idx="2">
                  <c:v>10.199999999999999</c:v>
                </c:pt>
                <c:pt idx="3">
                  <c:v>9.5</c:v>
                </c:pt>
                <c:pt idx="4">
                  <c:v>8.9</c:v>
                </c:pt>
                <c:pt idx="5">
                  <c:v>7.9</c:v>
                </c:pt>
                <c:pt idx="6">
                  <c:v>9.4</c:v>
                </c:pt>
                <c:pt idx="7">
                  <c:v>10.6</c:v>
                </c:pt>
                <c:pt idx="8">
                  <c:v>9.6</c:v>
                </c:pt>
                <c:pt idx="9">
                  <c:v>9</c:v>
                </c:pt>
                <c:pt idx="10">
                  <c:v>9.5</c:v>
                </c:pt>
                <c:pt idx="11">
                  <c:v>8.5</c:v>
                </c:pt>
              </c:numCache>
            </c:numRef>
          </c:val>
          <c:extLst>
            <c:ext xmlns:c16="http://schemas.microsoft.com/office/drawing/2014/chart" uri="{C3380CC4-5D6E-409C-BE32-E72D297353CC}">
              <c16:uniqueId val="{00000004-7BA8-4CFF-BDFA-706B95AF62D9}"/>
            </c:ext>
          </c:extLst>
        </c:ser>
        <c:ser>
          <c:idx val="5"/>
          <c:order val="5"/>
          <c:tx>
            <c:strRef>
              <c:f>'1.18'!$B$13</c:f>
              <c:strCache>
                <c:ptCount val="1"/>
                <c:pt idx="0">
                  <c:v>Økon </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'1.18'!$C$13:$N$13</c:f>
              <c:numCache>
                <c:formatCode>0.0</c:formatCode>
                <c:ptCount val="12"/>
                <c:pt idx="0">
                  <c:v>35.6</c:v>
                </c:pt>
                <c:pt idx="1">
                  <c:v>39.6</c:v>
                </c:pt>
                <c:pt idx="2">
                  <c:v>43.3</c:v>
                </c:pt>
                <c:pt idx="3">
                  <c:v>45.9</c:v>
                </c:pt>
                <c:pt idx="4">
                  <c:v>47.2</c:v>
                </c:pt>
                <c:pt idx="5">
                  <c:v>47</c:v>
                </c:pt>
                <c:pt idx="6">
                  <c:v>47.7</c:v>
                </c:pt>
                <c:pt idx="7">
                  <c:v>45.8</c:v>
                </c:pt>
                <c:pt idx="8">
                  <c:v>49</c:v>
                </c:pt>
                <c:pt idx="9">
                  <c:v>48.8</c:v>
                </c:pt>
                <c:pt idx="10">
                  <c:v>48.4</c:v>
                </c:pt>
                <c:pt idx="11">
                  <c:v>48.8</c:v>
                </c:pt>
              </c:numCache>
            </c:numRef>
          </c:val>
          <c:extLst>
            <c:ext xmlns:c16="http://schemas.microsoft.com/office/drawing/2014/chart" uri="{C3380CC4-5D6E-409C-BE32-E72D297353CC}">
              <c16:uniqueId val="{00000005-7BA8-4CFF-BDFA-706B95AF62D9}"/>
            </c:ext>
          </c:extLst>
        </c:ser>
        <c:ser>
          <c:idx val="6"/>
          <c:order val="6"/>
          <c:tx>
            <c:strRef>
              <c:f>'1.18'!$B$14</c:f>
              <c:strCache>
                <c:ptCount val="1"/>
                <c:pt idx="0">
                  <c:v>Sund</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numRef>
              <c:f>'1.18'!$C$7:$N$7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'1.18'!$C$14:$N$14</c:f>
              <c:numCache>
                <c:formatCode>0.0</c:formatCode>
                <c:ptCount val="12"/>
                <c:pt idx="0">
                  <c:v>4.2</c:v>
                </c:pt>
                <c:pt idx="1">
                  <c:v>3.6</c:v>
                </c:pt>
                <c:pt idx="2">
                  <c:v>3.2</c:v>
                </c:pt>
                <c:pt idx="3">
                  <c:v>3.2</c:v>
                </c:pt>
                <c:pt idx="4">
                  <c:v>3.7</c:v>
                </c:pt>
                <c:pt idx="5">
                  <c:v>3.1</c:v>
                </c:pt>
                <c:pt idx="6">
                  <c:v>3</c:v>
                </c:pt>
                <c:pt idx="7">
                  <c:v>2.8</c:v>
                </c:pt>
                <c:pt idx="8">
                  <c:v>2.7</c:v>
                </c:pt>
                <c:pt idx="9">
                  <c:v>2.6</c:v>
                </c:pt>
                <c:pt idx="10">
                  <c:v>2.2000000000000002</c:v>
                </c:pt>
                <c:pt idx="11">
                  <c:v>2</c:v>
                </c:pt>
              </c:numCache>
            </c:numRef>
          </c:val>
          <c:extLst>
            <c:ext xmlns:c16="http://schemas.microsoft.com/office/drawing/2014/chart" uri="{C3380CC4-5D6E-409C-BE32-E72D297353CC}">
              <c16:uniqueId val="{00000006-7BA8-4CFF-BDFA-706B95AF62D9}"/>
            </c:ext>
          </c:extLst>
        </c:ser>
        <c:dLbls>
          <c:showLegendKey val="0"/>
          <c:showVal val="0"/>
          <c:showCatName val="0"/>
          <c:showSerName val="0"/>
          <c:showPercent val="0"/>
          <c:showBubbleSize val="0"/>
        </c:dLbls>
        <c:gapWidth val="150"/>
        <c:overlap val="100"/>
        <c:axId val="374070288"/>
        <c:axId val="374070680"/>
      </c:barChart>
      <c:barChart>
        <c:barDir val="col"/>
        <c:grouping val="stacked"/>
        <c:varyColors val="0"/>
        <c:ser>
          <c:idx val="7"/>
          <c:order val="7"/>
          <c:tx>
            <c:v>SeriesForSecondaryAxis</c:v>
          </c:tx>
          <c:spPr>
            <a:noFill/>
            <a:ln w="25400">
              <a:noFill/>
            </a:ln>
          </c:spPr>
          <c:invertIfNegative val="0"/>
          <c:extLst>
            <c:ext xmlns:c16="http://schemas.microsoft.com/office/drawing/2014/chart" uri="{C3380CC4-5D6E-409C-BE32-E72D297353CC}">
              <c16:uniqueId val="{00000007-7BA8-4CFF-BDFA-706B95AF62D9}"/>
            </c:ext>
          </c:extLst>
        </c:ser>
        <c:dLbls>
          <c:showLegendKey val="0"/>
          <c:showVal val="0"/>
          <c:showCatName val="0"/>
          <c:showSerName val="0"/>
          <c:showPercent val="0"/>
          <c:showBubbleSize val="0"/>
        </c:dLbls>
        <c:gapWidth val="150"/>
        <c:overlap val="100"/>
        <c:axId val="374071464"/>
        <c:axId val="374071072"/>
      </c:barChart>
      <c:catAx>
        <c:axId val="37407028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0680"/>
        <c:crosses val="autoZero"/>
        <c:auto val="1"/>
        <c:lblAlgn val="ctr"/>
        <c:lblOffset val="100"/>
        <c:noMultiLvlLbl val="0"/>
      </c:catAx>
      <c:valAx>
        <c:axId val="374070680"/>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0288"/>
        <c:crosses val="autoZero"/>
        <c:crossBetween val="between"/>
      </c:valAx>
      <c:valAx>
        <c:axId val="374071072"/>
        <c:scaling>
          <c:orientation val="minMax"/>
          <c:max val="1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1464"/>
        <c:crosses val="max"/>
        <c:crossBetween val="between"/>
        <c:majorUnit val="10"/>
        <c:minorUnit val="4"/>
      </c:valAx>
      <c:catAx>
        <c:axId val="374071464"/>
        <c:scaling>
          <c:orientation val="minMax"/>
        </c:scaling>
        <c:delete val="1"/>
        <c:axPos val="b"/>
        <c:majorTickMark val="out"/>
        <c:minorTickMark val="none"/>
        <c:tickLblPos val="nextTo"/>
        <c:crossAx val="37407107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1.1111111111111112E-2"/>
          <c:y val="0.93981481481481477"/>
          <c:w val="0.5810214348206475"/>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'1.19'!$B$8</c:f>
              <c:strCache>
                <c:ptCount val="1"/>
                <c:pt idx="0">
                  <c:v>Bio</c:v>
                </c:pt>
              </c:strCache>
            </c:strRef>
          </c:tx>
          <c:spPr>
            <a:ln w="12700" cap="rnd" cmpd="sng" algn="ctr">
              <a:solidFill>
                <a:srgbClr val="888888"/>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'1.19'!$C$8:$N$8</c:f>
              <c:numCache>
                <c:formatCode>#,##0</c:formatCode>
                <c:ptCount val="12"/>
                <c:pt idx="0">
                  <c:v>577</c:v>
                </c:pt>
                <c:pt idx="1">
                  <c:v>487</c:v>
                </c:pt>
                <c:pt idx="2">
                  <c:v>591</c:v>
                </c:pt>
                <c:pt idx="3">
                  <c:v>547</c:v>
                </c:pt>
                <c:pt idx="4">
                  <c:v>412</c:v>
                </c:pt>
                <c:pt idx="5">
                  <c:v>480</c:v>
                </c:pt>
                <c:pt idx="6">
                  <c:v>483</c:v>
                </c:pt>
                <c:pt idx="7">
                  <c:v>513</c:v>
                </c:pt>
                <c:pt idx="8">
                  <c:v>512</c:v>
                </c:pt>
                <c:pt idx="9">
                  <c:v>533</c:v>
                </c:pt>
                <c:pt idx="10">
                  <c:v>589</c:v>
                </c:pt>
                <c:pt idx="11">
                  <c:v>661</c:v>
                </c:pt>
              </c:numCache>
            </c:numRef>
          </c:val>
          <c:smooth val="0"/>
          <c:extLst>
            <c:ext xmlns:c16="http://schemas.microsoft.com/office/drawing/2014/chart" uri="{C3380CC4-5D6E-409C-BE32-E72D297353CC}">
              <c16:uniqueId val="{00000000-4F91-42F8-A1C4-4725CFF2EFA9}"/>
            </c:ext>
          </c:extLst>
        </c:ser>
        <c:ser>
          <c:idx val="1"/>
          <c:order val="1"/>
          <c:tx>
            <c:strRef>
              <c:f>'1.19'!$B$9</c:f>
              <c:strCache>
                <c:ptCount val="1"/>
                <c:pt idx="0">
                  <c:v>Design</c:v>
                </c:pt>
              </c:strCache>
            </c:strRef>
          </c:tx>
          <c:spPr>
            <a:ln w="12700" cap="rnd" cmpd="sng" algn="ctr">
              <a:solidFill>
                <a:srgbClr val="A5027D"/>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'1.19'!$C$9:$N$9</c:f>
              <c:numCache>
                <c:formatCode>#,##0</c:formatCode>
                <c:ptCount val="12"/>
                <c:pt idx="0">
                  <c:v>385</c:v>
                </c:pt>
                <c:pt idx="1">
                  <c:v>404</c:v>
                </c:pt>
                <c:pt idx="2">
                  <c:v>483</c:v>
                </c:pt>
                <c:pt idx="3">
                  <c:v>508</c:v>
                </c:pt>
                <c:pt idx="4">
                  <c:v>493</c:v>
                </c:pt>
                <c:pt idx="5">
                  <c:v>518</c:v>
                </c:pt>
                <c:pt idx="6">
                  <c:v>616</c:v>
                </c:pt>
                <c:pt idx="7">
                  <c:v>721</c:v>
                </c:pt>
                <c:pt idx="8">
                  <c:v>703</c:v>
                </c:pt>
                <c:pt idx="9">
                  <c:v>713</c:v>
                </c:pt>
                <c:pt idx="10">
                  <c:v>798</c:v>
                </c:pt>
                <c:pt idx="11">
                  <c:v>807</c:v>
                </c:pt>
              </c:numCache>
            </c:numRef>
          </c:val>
          <c:smooth val="0"/>
          <c:extLst>
            <c:ext xmlns:c16="http://schemas.microsoft.com/office/drawing/2014/chart" uri="{C3380CC4-5D6E-409C-BE32-E72D297353CC}">
              <c16:uniqueId val="{00000001-4F91-42F8-A1C4-4725CFF2EFA9}"/>
            </c:ext>
          </c:extLst>
        </c:ser>
        <c:ser>
          <c:idx val="2"/>
          <c:order val="2"/>
          <c:tx>
            <c:strRef>
              <c:f>'1.19'!$B$10</c:f>
              <c:strCache>
                <c:ptCount val="1"/>
                <c:pt idx="0">
                  <c:v>It</c:v>
                </c:pt>
              </c:strCache>
            </c:strRef>
          </c:tx>
          <c:spPr>
            <a:ln w="12700" cap="rnd" cmpd="sng" algn="ctr">
              <a:solidFill>
                <a:srgbClr val="17124D"/>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'1.19'!$C$10:$N$10</c:f>
              <c:numCache>
                <c:formatCode>#,##0</c:formatCode>
                <c:ptCount val="12"/>
                <c:pt idx="0">
                  <c:v>1206</c:v>
                </c:pt>
                <c:pt idx="1">
                  <c:v>996</c:v>
                </c:pt>
                <c:pt idx="2">
                  <c:v>892</c:v>
                </c:pt>
                <c:pt idx="3">
                  <c:v>911</c:v>
                </c:pt>
                <c:pt idx="4">
                  <c:v>925</c:v>
                </c:pt>
                <c:pt idx="5">
                  <c:v>1179</c:v>
                </c:pt>
                <c:pt idx="6">
                  <c:v>1290</c:v>
                </c:pt>
                <c:pt idx="7">
                  <c:v>1358</c:v>
                </c:pt>
                <c:pt idx="8">
                  <c:v>1528</c:v>
                </c:pt>
                <c:pt idx="9">
                  <c:v>1639</c:v>
                </c:pt>
                <c:pt idx="10">
                  <c:v>1767</c:v>
                </c:pt>
                <c:pt idx="11">
                  <c:v>2105</c:v>
                </c:pt>
              </c:numCache>
            </c:numRef>
          </c:val>
          <c:smooth val="0"/>
          <c:extLst>
            <c:ext xmlns:c16="http://schemas.microsoft.com/office/drawing/2014/chart" uri="{C3380CC4-5D6E-409C-BE32-E72D297353CC}">
              <c16:uniqueId val="{00000002-4F91-42F8-A1C4-4725CFF2EFA9}"/>
            </c:ext>
          </c:extLst>
        </c:ser>
        <c:ser>
          <c:idx val="3"/>
          <c:order val="3"/>
          <c:tx>
            <c:strRef>
              <c:f>'1.19'!$B$11</c:f>
              <c:strCache>
                <c:ptCount val="1"/>
                <c:pt idx="0">
                  <c:v>Samfund</c:v>
                </c:pt>
              </c:strCache>
            </c:strRef>
          </c:tx>
          <c:spPr>
            <a:ln w="12700" cap="rnd" cmpd="sng" algn="ctr">
              <a:solidFill>
                <a:srgbClr val="E6821E"/>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'1.19'!$C$11:$N$11</c:f>
              <c:numCache>
                <c:formatCode>#,##0</c:formatCode>
                <c:ptCount val="12"/>
                <c:pt idx="0">
                  <c:v>41</c:v>
                </c:pt>
                <c:pt idx="1">
                  <c:v>55</c:v>
                </c:pt>
                <c:pt idx="2">
                  <c:v>58</c:v>
                </c:pt>
                <c:pt idx="3">
                  <c:v>39</c:v>
                </c:pt>
                <c:pt idx="4">
                  <c:v>34</c:v>
                </c:pt>
                <c:pt idx="5">
                  <c:v>16</c:v>
                </c:pt>
                <c:pt idx="6">
                  <c:v>38</c:v>
                </c:pt>
                <c:pt idx="7">
                  <c:v>28</c:v>
                </c:pt>
                <c:pt idx="8">
                  <c:v>65</c:v>
                </c:pt>
                <c:pt idx="9">
                  <c:v>80</c:v>
                </c:pt>
                <c:pt idx="10">
                  <c:v>105</c:v>
                </c:pt>
                <c:pt idx="11">
                  <c:v>94</c:v>
                </c:pt>
              </c:numCache>
            </c:numRef>
          </c:val>
          <c:smooth val="0"/>
          <c:extLst>
            <c:ext xmlns:c16="http://schemas.microsoft.com/office/drawing/2014/chart" uri="{C3380CC4-5D6E-409C-BE32-E72D297353CC}">
              <c16:uniqueId val="{00000003-4F91-42F8-A1C4-4725CFF2EFA9}"/>
            </c:ext>
          </c:extLst>
        </c:ser>
        <c:ser>
          <c:idx val="4"/>
          <c:order val="4"/>
          <c:tx>
            <c:strRef>
              <c:f>'1.19'!$B$12</c:f>
              <c:strCache>
                <c:ptCount val="1"/>
                <c:pt idx="0">
                  <c:v>Teknik</c:v>
                </c:pt>
              </c:strCache>
            </c:strRef>
          </c:tx>
          <c:spPr>
            <a:ln w="12700" cap="rnd" cmpd="sng" algn="ctr">
              <a:solidFill>
                <a:srgbClr val="A7D3EC"/>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'1.19'!$C$12:$N$12</c:f>
              <c:numCache>
                <c:formatCode>#,##0</c:formatCode>
                <c:ptCount val="12"/>
                <c:pt idx="0">
                  <c:v>493</c:v>
                </c:pt>
                <c:pt idx="1">
                  <c:v>440</c:v>
                </c:pt>
                <c:pt idx="2">
                  <c:v>478</c:v>
                </c:pt>
                <c:pt idx="3">
                  <c:v>462</c:v>
                </c:pt>
                <c:pt idx="4">
                  <c:v>411</c:v>
                </c:pt>
                <c:pt idx="5">
                  <c:v>412</c:v>
                </c:pt>
                <c:pt idx="6">
                  <c:v>569</c:v>
                </c:pt>
                <c:pt idx="7">
                  <c:v>677</c:v>
                </c:pt>
                <c:pt idx="8">
                  <c:v>700</c:v>
                </c:pt>
                <c:pt idx="9">
                  <c:v>671</c:v>
                </c:pt>
                <c:pt idx="10">
                  <c:v>774</c:v>
                </c:pt>
                <c:pt idx="11">
                  <c:v>764</c:v>
                </c:pt>
              </c:numCache>
            </c:numRef>
          </c:val>
          <c:smooth val="0"/>
          <c:extLst>
            <c:ext xmlns:c16="http://schemas.microsoft.com/office/drawing/2014/chart" uri="{C3380CC4-5D6E-409C-BE32-E72D297353CC}">
              <c16:uniqueId val="{00000004-4F91-42F8-A1C4-4725CFF2EFA9}"/>
            </c:ext>
          </c:extLst>
        </c:ser>
        <c:ser>
          <c:idx val="5"/>
          <c:order val="5"/>
          <c:tx>
            <c:strRef>
              <c:f>'1.19'!$B$13</c:f>
              <c:strCache>
                <c:ptCount val="1"/>
                <c:pt idx="0">
                  <c:v>Økon </c:v>
                </c:pt>
              </c:strCache>
            </c:strRef>
          </c:tx>
          <c:spPr>
            <a:ln w="12700" cap="rnd" cmpd="sng" algn="ctr">
              <a:solidFill>
                <a:srgbClr val="B4B4B4"/>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'1.19'!$C$13:$N$13</c:f>
              <c:numCache>
                <c:formatCode>#,##0</c:formatCode>
                <c:ptCount val="12"/>
                <c:pt idx="0">
                  <c:v>1596</c:v>
                </c:pt>
                <c:pt idx="1">
                  <c:v>1659</c:v>
                </c:pt>
                <c:pt idx="2">
                  <c:v>2022</c:v>
                </c:pt>
                <c:pt idx="3">
                  <c:v>2228</c:v>
                </c:pt>
                <c:pt idx="4">
                  <c:v>2186</c:v>
                </c:pt>
                <c:pt idx="5">
                  <c:v>2457</c:v>
                </c:pt>
                <c:pt idx="6">
                  <c:v>2899</c:v>
                </c:pt>
                <c:pt idx="7">
                  <c:v>2938</c:v>
                </c:pt>
                <c:pt idx="8">
                  <c:v>3551</c:v>
                </c:pt>
                <c:pt idx="9">
                  <c:v>3653</c:v>
                </c:pt>
                <c:pt idx="10">
                  <c:v>3953</c:v>
                </c:pt>
                <c:pt idx="11">
                  <c:v>4399</c:v>
                </c:pt>
              </c:numCache>
            </c:numRef>
          </c:val>
          <c:smooth val="0"/>
          <c:extLst>
            <c:ext xmlns:c16="http://schemas.microsoft.com/office/drawing/2014/chart" uri="{C3380CC4-5D6E-409C-BE32-E72D297353CC}">
              <c16:uniqueId val="{00000005-4F91-42F8-A1C4-4725CFF2EFA9}"/>
            </c:ext>
          </c:extLst>
        </c:ser>
        <c:ser>
          <c:idx val="6"/>
          <c:order val="6"/>
          <c:tx>
            <c:strRef>
              <c:f>'1.19'!$B$14</c:f>
              <c:strCache>
                <c:ptCount val="1"/>
                <c:pt idx="0">
                  <c:v>Sundhed</c:v>
                </c:pt>
              </c:strCache>
            </c:strRef>
          </c:tx>
          <c:spPr>
            <a:ln w="12700" cap="rnd" cmpd="sng" algn="ctr">
              <a:solidFill>
                <a:srgbClr val="009037"/>
              </a:solidFill>
              <a:prstDash val="solid"/>
              <a:round/>
              <a:headEnd type="none" w="med" len="med"/>
              <a:tailEnd type="none" w="med" len="med"/>
            </a:ln>
          </c:spPr>
          <c:marker>
            <c:symbol val="none"/>
          </c:marker>
          <c:cat>
            <c:numRef>
              <c:f>'1.19'!$C$7:$N$7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'1.19'!$C$14:$N$14</c:f>
              <c:numCache>
                <c:formatCode>#,##0</c:formatCode>
                <c:ptCount val="12"/>
                <c:pt idx="0">
                  <c:v>188</c:v>
                </c:pt>
                <c:pt idx="1">
                  <c:v>153</c:v>
                </c:pt>
                <c:pt idx="2">
                  <c:v>151</c:v>
                </c:pt>
                <c:pt idx="3">
                  <c:v>156</c:v>
                </c:pt>
                <c:pt idx="4">
                  <c:v>172</c:v>
                </c:pt>
                <c:pt idx="5">
                  <c:v>162</c:v>
                </c:pt>
                <c:pt idx="6">
                  <c:v>181</c:v>
                </c:pt>
                <c:pt idx="7">
                  <c:v>178</c:v>
                </c:pt>
                <c:pt idx="8">
                  <c:v>195</c:v>
                </c:pt>
                <c:pt idx="9">
                  <c:v>197</c:v>
                </c:pt>
                <c:pt idx="10">
                  <c:v>177</c:v>
                </c:pt>
                <c:pt idx="11">
                  <c:v>178</c:v>
                </c:pt>
              </c:numCache>
            </c:numRef>
          </c:val>
          <c:smooth val="0"/>
          <c:extLst>
            <c:ext xmlns:c16="http://schemas.microsoft.com/office/drawing/2014/chart" uri="{C3380CC4-5D6E-409C-BE32-E72D297353CC}">
              <c16:uniqueId val="{00000006-4F91-42F8-A1C4-4725CFF2EFA9}"/>
            </c:ext>
          </c:extLst>
        </c:ser>
        <c:dLbls>
          <c:showLegendKey val="0"/>
          <c:showVal val="0"/>
          <c:showCatName val="0"/>
          <c:showSerName val="0"/>
          <c:showPercent val="0"/>
          <c:showBubbleSize val="0"/>
        </c:dLbls>
        <c:marker val="1"/>
        <c:smooth val="0"/>
        <c:axId val="374072248"/>
        <c:axId val="374072640"/>
      </c:lineChart>
      <c:lineChart>
        <c:grouping val="standard"/>
        <c:varyColors val="0"/>
        <c:ser>
          <c:idx val="7"/>
          <c:order val="7"/>
          <c:tx>
            <c:v>SeriesForSecondaryAxis</c:v>
          </c:tx>
          <c:spPr>
            <a:ln w="28575">
              <a:noFill/>
            </a:ln>
          </c:spPr>
          <c:marker>
            <c:symbol val="none"/>
          </c:marker>
          <c:smooth val="0"/>
          <c:extLst>
            <c:ext xmlns:c16="http://schemas.microsoft.com/office/drawing/2014/chart" uri="{C3380CC4-5D6E-409C-BE32-E72D297353CC}">
              <c16:uniqueId val="{00000007-4F91-42F8-A1C4-4725CFF2EFA9}"/>
            </c:ext>
          </c:extLst>
        </c:ser>
        <c:dLbls>
          <c:showLegendKey val="0"/>
          <c:showVal val="0"/>
          <c:showCatName val="0"/>
          <c:showSerName val="0"/>
          <c:showPercent val="0"/>
          <c:showBubbleSize val="0"/>
        </c:dLbls>
        <c:marker val="1"/>
        <c:smooth val="0"/>
        <c:axId val="374073424"/>
        <c:axId val="374073032"/>
      </c:lineChart>
      <c:catAx>
        <c:axId val="37407224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2640"/>
        <c:crosses val="autoZero"/>
        <c:auto val="1"/>
        <c:lblAlgn val="ctr"/>
        <c:lblOffset val="100"/>
        <c:noMultiLvlLbl val="0"/>
      </c:catAx>
      <c:valAx>
        <c:axId val="37407264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2248"/>
        <c:crosses val="autoZero"/>
        <c:crossBetween val="between"/>
      </c:valAx>
      <c:valAx>
        <c:axId val="374073032"/>
        <c:scaling>
          <c:orientation val="minMax"/>
          <c:max val="5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073424"/>
        <c:crosses val="max"/>
        <c:crossBetween val="between"/>
        <c:majorUnit val="500"/>
        <c:minorUnit val="100"/>
      </c:valAx>
      <c:catAx>
        <c:axId val="374073424"/>
        <c:scaling>
          <c:orientation val="minMax"/>
        </c:scaling>
        <c:delete val="1"/>
        <c:axPos val="b"/>
        <c:majorTickMark val="out"/>
        <c:minorTickMark val="none"/>
        <c:tickLblPos val="nextTo"/>
        <c:crossAx val="37407303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1.1111111111111112E-2"/>
          <c:y val="0.87962962962962965"/>
          <c:w val="0.98888888888888893"/>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'1.2'!$C$7</c:f>
              <c:strCache>
                <c:ptCount val="1"/>
                <c:pt idx="0">
                  <c:v>SU-udgifter som andel af BNP</c:v>
                </c:pt>
              </c:strCache>
            </c:strRef>
          </c:tx>
          <c:spPr>
            <a:ln w="12700" cap="rnd" cmpd="sng" algn="ctr">
              <a:solidFill>
                <a:srgbClr val="888888"/>
              </a:solidFill>
              <a:prstDash val="solid"/>
              <a:round/>
              <a:headEnd type="none" w="med" len="med"/>
              <a:tailEnd type="none" w="med" len="med"/>
            </a:ln>
          </c:spPr>
          <c:marker>
            <c:symbol val="none"/>
          </c:marker>
          <c:cat>
            <c:numRef>
              <c:f>'1.2'!$B$8:$B$48</c:f>
              <c:numCache>
                <c:formatCode>General</c:formatCode>
                <c:ptCount val="4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numCache>
            </c:numRef>
          </c:cat>
          <c:val>
            <c:numRef>
              <c:f>'1.2'!$C$8:$C$48</c:f>
              <c:numCache>
                <c:formatCode>0.0</c:formatCode>
                <c:ptCount val="41"/>
                <c:pt idx="0">
                  <c:v>0.16</c:v>
                </c:pt>
                <c:pt idx="1">
                  <c:v>0.17</c:v>
                </c:pt>
                <c:pt idx="2">
                  <c:v>0.2</c:v>
                </c:pt>
                <c:pt idx="3">
                  <c:v>0.21</c:v>
                </c:pt>
                <c:pt idx="4">
                  <c:v>0.25</c:v>
                </c:pt>
                <c:pt idx="5">
                  <c:v>0.28999999999999998</c:v>
                </c:pt>
                <c:pt idx="6">
                  <c:v>0.28999999999999998</c:v>
                </c:pt>
                <c:pt idx="7">
                  <c:v>0.3</c:v>
                </c:pt>
                <c:pt idx="8">
                  <c:v>0.3</c:v>
                </c:pt>
                <c:pt idx="9">
                  <c:v>0.3</c:v>
                </c:pt>
                <c:pt idx="10">
                  <c:v>0.28000000000000003</c:v>
                </c:pt>
                <c:pt idx="11">
                  <c:v>0.3</c:v>
                </c:pt>
                <c:pt idx="12">
                  <c:v>0.43</c:v>
                </c:pt>
                <c:pt idx="13">
                  <c:v>0.51</c:v>
                </c:pt>
                <c:pt idx="14">
                  <c:v>0.5</c:v>
                </c:pt>
                <c:pt idx="15">
                  <c:v>0.48</c:v>
                </c:pt>
                <c:pt idx="16">
                  <c:v>0.5</c:v>
                </c:pt>
                <c:pt idx="17">
                  <c:v>0.54</c:v>
                </c:pt>
                <c:pt idx="18">
                  <c:v>0.53</c:v>
                </c:pt>
                <c:pt idx="19">
                  <c:v>0.52</c:v>
                </c:pt>
                <c:pt idx="20">
                  <c:v>0.55000000000000004</c:v>
                </c:pt>
                <c:pt idx="21">
                  <c:v>0.56000000000000005</c:v>
                </c:pt>
                <c:pt idx="22">
                  <c:v>0.59</c:v>
                </c:pt>
                <c:pt idx="23">
                  <c:v>0.59</c:v>
                </c:pt>
                <c:pt idx="24">
                  <c:v>0.59</c:v>
                </c:pt>
                <c:pt idx="25">
                  <c:v>0.61</c:v>
                </c:pt>
                <c:pt idx="26">
                  <c:v>0.62</c:v>
                </c:pt>
                <c:pt idx="27">
                  <c:v>0.63</c:v>
                </c:pt>
                <c:pt idx="28">
                  <c:v>0.64</c:v>
                </c:pt>
                <c:pt idx="29">
                  <c:v>0.63</c:v>
                </c:pt>
                <c:pt idx="30">
                  <c:v>0.61</c:v>
                </c:pt>
                <c:pt idx="31">
                  <c:v>0.6</c:v>
                </c:pt>
                <c:pt idx="32">
                  <c:v>0.6</c:v>
                </c:pt>
                <c:pt idx="33">
                  <c:v>0.69</c:v>
                </c:pt>
                <c:pt idx="34">
                  <c:v>0.76</c:v>
                </c:pt>
                <c:pt idx="35">
                  <c:v>0.83</c:v>
                </c:pt>
                <c:pt idx="36">
                  <c:v>0.9</c:v>
                </c:pt>
                <c:pt idx="37">
                  <c:v>0.96</c:v>
                </c:pt>
                <c:pt idx="38">
                  <c:v>1.02</c:v>
                </c:pt>
                <c:pt idx="39">
                  <c:v>1.01</c:v>
                </c:pt>
                <c:pt idx="40">
                  <c:v>0.99</c:v>
                </c:pt>
              </c:numCache>
            </c:numRef>
          </c:val>
          <c:smooth val="0"/>
          <c:extLst>
            <c:ext xmlns:c16="http://schemas.microsoft.com/office/drawing/2014/chart" uri="{C3380CC4-5D6E-409C-BE32-E72D297353CC}">
              <c16:uniqueId val="{00000000-AC7E-4BE7-A4F3-3831C06EB16A}"/>
            </c:ext>
          </c:extLst>
        </c:ser>
        <c:dLbls>
          <c:showLegendKey val="0"/>
          <c:showVal val="0"/>
          <c:showCatName val="0"/>
          <c:showSerName val="0"/>
          <c:showPercent val="0"/>
          <c:showBubbleSize val="0"/>
        </c:dLbls>
        <c:marker val="1"/>
        <c:smooth val="0"/>
        <c:axId val="523085632"/>
        <c:axId val="373919856"/>
      </c:lineChart>
      <c:lineChart>
        <c:grouping val="standard"/>
        <c:varyColors val="0"/>
        <c:ser>
          <c:idx val="1"/>
          <c:order val="1"/>
          <c:tx>
            <c:v>SU-modtagere (højre akse)</c:v>
          </c:tx>
          <c:spPr>
            <a:ln w="12700" cap="rnd" cmpd="sng" algn="ctr">
              <a:solidFill>
                <a:srgbClr val="A5027D"/>
              </a:solidFill>
              <a:prstDash val="solid"/>
              <a:round/>
              <a:headEnd type="none" w="med" len="med"/>
              <a:tailEnd type="none" w="med" len="med"/>
            </a:ln>
          </c:spPr>
          <c:marker>
            <c:symbol val="none"/>
          </c:marker>
          <c:cat>
            <c:numRef>
              <c:f>'1.2'!$B$8:$B$48</c:f>
              <c:numCache>
                <c:formatCode>General</c:formatCode>
                <c:ptCount val="41"/>
                <c:pt idx="0">
                  <c:v>1976</c:v>
                </c:pt>
                <c:pt idx="1">
                  <c:v>1977</c:v>
                </c:pt>
                <c:pt idx="2">
                  <c:v>1978</c:v>
                </c:pt>
                <c:pt idx="3">
                  <c:v>1979</c:v>
                </c:pt>
                <c:pt idx="4">
                  <c:v>1980</c:v>
                </c:pt>
                <c:pt idx="5">
                  <c:v>1981</c:v>
                </c:pt>
                <c:pt idx="6">
                  <c:v>1982</c:v>
                </c:pt>
                <c:pt idx="7">
                  <c:v>1983</c:v>
                </c:pt>
                <c:pt idx="8">
                  <c:v>1984</c:v>
                </c:pt>
                <c:pt idx="9">
                  <c:v>1985</c:v>
                </c:pt>
                <c:pt idx="10">
                  <c:v>1986</c:v>
                </c:pt>
                <c:pt idx="11">
                  <c:v>1987</c:v>
                </c:pt>
                <c:pt idx="12">
                  <c:v>1988</c:v>
                </c:pt>
                <c:pt idx="13">
                  <c:v>1989</c:v>
                </c:pt>
                <c:pt idx="14">
                  <c:v>1990</c:v>
                </c:pt>
                <c:pt idx="15">
                  <c:v>1991</c:v>
                </c:pt>
                <c:pt idx="16">
                  <c:v>1992</c:v>
                </c:pt>
                <c:pt idx="17">
                  <c:v>1993</c:v>
                </c:pt>
                <c:pt idx="18">
                  <c:v>1994</c:v>
                </c:pt>
                <c:pt idx="19">
                  <c:v>1995</c:v>
                </c:pt>
                <c:pt idx="20">
                  <c:v>1996</c:v>
                </c:pt>
                <c:pt idx="21">
                  <c:v>1997</c:v>
                </c:pt>
                <c:pt idx="22">
                  <c:v>1998</c:v>
                </c:pt>
                <c:pt idx="23">
                  <c:v>1999</c:v>
                </c:pt>
                <c:pt idx="24">
                  <c:v>2000</c:v>
                </c:pt>
                <c:pt idx="25">
                  <c:v>2001</c:v>
                </c:pt>
                <c:pt idx="26">
                  <c:v>2002</c:v>
                </c:pt>
                <c:pt idx="27">
                  <c:v>2003</c:v>
                </c:pt>
                <c:pt idx="28">
                  <c:v>2004</c:v>
                </c:pt>
                <c:pt idx="29">
                  <c:v>2005</c:v>
                </c:pt>
                <c:pt idx="30">
                  <c:v>2006</c:v>
                </c:pt>
                <c:pt idx="31">
                  <c:v>2007</c:v>
                </c:pt>
                <c:pt idx="32">
                  <c:v>2008</c:v>
                </c:pt>
                <c:pt idx="33">
                  <c:v>2009</c:v>
                </c:pt>
                <c:pt idx="34">
                  <c:v>2010</c:v>
                </c:pt>
                <c:pt idx="35">
                  <c:v>2011</c:v>
                </c:pt>
                <c:pt idx="36">
                  <c:v>2012</c:v>
                </c:pt>
                <c:pt idx="37">
                  <c:v>2013</c:v>
                </c:pt>
                <c:pt idx="38">
                  <c:v>2014</c:v>
                </c:pt>
                <c:pt idx="39">
                  <c:v>2015</c:v>
                </c:pt>
                <c:pt idx="40">
                  <c:v>2016</c:v>
                </c:pt>
              </c:numCache>
            </c:numRef>
          </c:cat>
          <c:val>
            <c:numRef>
              <c:f>'1.2'!$D$8:$D$48</c:f>
              <c:numCache>
                <c:formatCode>0</c:formatCode>
                <c:ptCount val="41"/>
                <c:pt idx="0">
                  <c:v>120</c:v>
                </c:pt>
                <c:pt idx="1">
                  <c:v>126</c:v>
                </c:pt>
                <c:pt idx="2">
                  <c:v>124</c:v>
                </c:pt>
                <c:pt idx="3">
                  <c:v>131</c:v>
                </c:pt>
                <c:pt idx="4">
                  <c:v>134</c:v>
                </c:pt>
                <c:pt idx="5">
                  <c:v>128</c:v>
                </c:pt>
                <c:pt idx="6">
                  <c:v>132</c:v>
                </c:pt>
                <c:pt idx="7">
                  <c:v>138</c:v>
                </c:pt>
                <c:pt idx="8">
                  <c:v>142</c:v>
                </c:pt>
                <c:pt idx="9">
                  <c:v>144</c:v>
                </c:pt>
                <c:pt idx="10">
                  <c:v>140</c:v>
                </c:pt>
                <c:pt idx="11">
                  <c:v>136</c:v>
                </c:pt>
                <c:pt idx="12">
                  <c:v>148</c:v>
                </c:pt>
                <c:pt idx="13">
                  <c:v>165</c:v>
                </c:pt>
                <c:pt idx="14">
                  <c:v>165</c:v>
                </c:pt>
                <c:pt idx="15">
                  <c:v>172</c:v>
                </c:pt>
                <c:pt idx="16">
                  <c:v>195</c:v>
                </c:pt>
                <c:pt idx="17">
                  <c:v>210</c:v>
                </c:pt>
                <c:pt idx="18">
                  <c:v>224</c:v>
                </c:pt>
                <c:pt idx="19">
                  <c:v>231</c:v>
                </c:pt>
                <c:pt idx="20">
                  <c:v>235</c:v>
                </c:pt>
                <c:pt idx="21">
                  <c:v>261</c:v>
                </c:pt>
                <c:pt idx="22">
                  <c:v>274</c:v>
                </c:pt>
                <c:pt idx="23">
                  <c:v>285</c:v>
                </c:pt>
                <c:pt idx="24">
                  <c:v>290</c:v>
                </c:pt>
                <c:pt idx="25">
                  <c:v>295</c:v>
                </c:pt>
                <c:pt idx="26">
                  <c:v>298</c:v>
                </c:pt>
                <c:pt idx="27">
                  <c:v>300</c:v>
                </c:pt>
                <c:pt idx="28">
                  <c:v>303</c:v>
                </c:pt>
                <c:pt idx="29">
                  <c:v>309</c:v>
                </c:pt>
                <c:pt idx="30">
                  <c:v>314</c:v>
                </c:pt>
                <c:pt idx="31">
                  <c:v>316</c:v>
                </c:pt>
                <c:pt idx="32">
                  <c:v>315</c:v>
                </c:pt>
                <c:pt idx="33">
                  <c:v>315</c:v>
                </c:pt>
                <c:pt idx="34">
                  <c:v>334</c:v>
                </c:pt>
                <c:pt idx="35">
                  <c:v>364</c:v>
                </c:pt>
                <c:pt idx="36">
                  <c:v>394</c:v>
                </c:pt>
                <c:pt idx="37">
                  <c:v>422</c:v>
                </c:pt>
                <c:pt idx="38">
                  <c:v>450</c:v>
                </c:pt>
                <c:pt idx="39">
                  <c:v>475</c:v>
                </c:pt>
                <c:pt idx="40">
                  <c:v>487</c:v>
                </c:pt>
              </c:numCache>
            </c:numRef>
          </c:val>
          <c:smooth val="0"/>
          <c:extLst>
            <c:ext xmlns:c16="http://schemas.microsoft.com/office/drawing/2014/chart" uri="{C3380CC4-5D6E-409C-BE32-E72D297353CC}">
              <c16:uniqueId val="{00000001-AC7E-4BE7-A4F3-3831C06EB16A}"/>
            </c:ext>
          </c:extLst>
        </c:ser>
        <c:ser>
          <c:idx val="2"/>
          <c:order val="2"/>
          <c:tx>
            <c:v>SeriesForSecondaryAxis</c:v>
          </c:tx>
          <c:spPr>
            <a:ln w="28575">
              <a:noFill/>
            </a:ln>
          </c:spPr>
          <c:marker>
            <c:symbol val="none"/>
          </c:marker>
          <c:smooth val="0"/>
          <c:extLst>
            <c:ext xmlns:c16="http://schemas.microsoft.com/office/drawing/2014/chart" uri="{C3380CC4-5D6E-409C-BE32-E72D297353CC}">
              <c16:uniqueId val="{00000002-AC7E-4BE7-A4F3-3831C06EB16A}"/>
            </c:ext>
          </c:extLst>
        </c:ser>
        <c:dLbls>
          <c:showLegendKey val="0"/>
          <c:showVal val="0"/>
          <c:showCatName val="0"/>
          <c:showSerName val="0"/>
          <c:showPercent val="0"/>
          <c:showBubbleSize val="0"/>
        </c:dLbls>
        <c:marker val="1"/>
        <c:smooth val="0"/>
        <c:axId val="373920640"/>
        <c:axId val="373920248"/>
      </c:lineChart>
      <c:catAx>
        <c:axId val="52308563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3919856"/>
        <c:crosses val="autoZero"/>
        <c:auto val="1"/>
        <c:lblAlgn val="ctr"/>
        <c:lblOffset val="100"/>
        <c:noMultiLvlLbl val="0"/>
      </c:catAx>
      <c:valAx>
        <c:axId val="37391985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3085632"/>
        <c:crosses val="autoZero"/>
        <c:crossBetween val="between"/>
        <c:majorUnit val="0.2"/>
      </c:valAx>
      <c:valAx>
        <c:axId val="373920248"/>
        <c:scaling>
          <c:orientation val="minMax"/>
          <c:max val="55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3920640"/>
        <c:crosses val="max"/>
        <c:crossBetween val="between"/>
        <c:majorUnit val="100"/>
        <c:minorUnit val="20"/>
      </c:valAx>
      <c:catAx>
        <c:axId val="373920640"/>
        <c:scaling>
          <c:orientation val="minMax"/>
        </c:scaling>
        <c:delete val="1"/>
        <c:axPos val="b"/>
        <c:numFmt formatCode="General" sourceLinked="1"/>
        <c:majorTickMark val="out"/>
        <c:minorTickMark val="none"/>
        <c:tickLblPos val="nextTo"/>
        <c:crossAx val="3739202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74213954505686797"/>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'1.20'!$B$8</c:f>
              <c:strCache>
                <c:ptCount val="1"/>
                <c:pt idx="0">
                  <c:v>Økon </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'1.20'!$C$8:$N$8</c:f>
              <c:numCache>
                <c:formatCode>0.0</c:formatCode>
                <c:ptCount val="12"/>
                <c:pt idx="0">
                  <c:v>0.2</c:v>
                </c:pt>
                <c:pt idx="1">
                  <c:v>0.1</c:v>
                </c:pt>
                <c:pt idx="2">
                  <c:v>0.1</c:v>
                </c:pt>
                <c:pt idx="3">
                  <c:v>0.3</c:v>
                </c:pt>
                <c:pt idx="4">
                  <c:v>0.3</c:v>
                </c:pt>
                <c:pt idx="5">
                  <c:v>0.1</c:v>
                </c:pt>
                <c:pt idx="6">
                  <c:v>4.0999999999999996</c:v>
                </c:pt>
                <c:pt idx="7">
                  <c:v>5.4</c:v>
                </c:pt>
                <c:pt idx="8">
                  <c:v>6.6</c:v>
                </c:pt>
                <c:pt idx="9">
                  <c:v>7</c:v>
                </c:pt>
                <c:pt idx="10">
                  <c:v>8.5</c:v>
                </c:pt>
                <c:pt idx="11">
                  <c:v>8.5</c:v>
                </c:pt>
              </c:numCache>
            </c:numRef>
          </c:val>
          <c:extLst>
            <c:ext xmlns:c16="http://schemas.microsoft.com/office/drawing/2014/chart" uri="{C3380CC4-5D6E-409C-BE32-E72D297353CC}">
              <c16:uniqueId val="{00000000-945A-49CA-8A64-ABE99EA55AE4}"/>
            </c:ext>
          </c:extLst>
        </c:ser>
        <c:ser>
          <c:idx val="1"/>
          <c:order val="1"/>
          <c:tx>
            <c:strRef>
              <c:f>'1.20'!$B$9</c:f>
              <c:strCache>
                <c:ptCount val="1"/>
                <c:pt idx="0">
                  <c:v>Tek</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'1.20'!$C$9:$N$9</c:f>
              <c:numCache>
                <c:formatCode>0.0</c:formatCode>
                <c:ptCount val="12"/>
                <c:pt idx="0">
                  <c:v>15.1</c:v>
                </c:pt>
                <c:pt idx="1">
                  <c:v>15.9</c:v>
                </c:pt>
                <c:pt idx="2">
                  <c:v>17.399999999999999</c:v>
                </c:pt>
                <c:pt idx="3">
                  <c:v>16.7</c:v>
                </c:pt>
                <c:pt idx="4">
                  <c:v>16.5</c:v>
                </c:pt>
                <c:pt idx="5">
                  <c:v>17.100000000000001</c:v>
                </c:pt>
                <c:pt idx="6">
                  <c:v>18.399999999999999</c:v>
                </c:pt>
                <c:pt idx="7">
                  <c:v>19.100000000000001</c:v>
                </c:pt>
                <c:pt idx="8">
                  <c:v>18.2</c:v>
                </c:pt>
                <c:pt idx="9">
                  <c:v>17.8</c:v>
                </c:pt>
                <c:pt idx="10">
                  <c:v>17.2</c:v>
                </c:pt>
                <c:pt idx="11">
                  <c:v>17.399999999999999</c:v>
                </c:pt>
              </c:numCache>
            </c:numRef>
          </c:val>
          <c:extLst>
            <c:ext xmlns:c16="http://schemas.microsoft.com/office/drawing/2014/chart" uri="{C3380CC4-5D6E-409C-BE32-E72D297353CC}">
              <c16:uniqueId val="{00000001-945A-49CA-8A64-ABE99EA55AE4}"/>
            </c:ext>
          </c:extLst>
        </c:ser>
        <c:ser>
          <c:idx val="2"/>
          <c:order val="2"/>
          <c:tx>
            <c:strRef>
              <c:f>'1.20'!$B$10</c:f>
              <c:strCache>
                <c:ptCount val="1"/>
                <c:pt idx="0">
                  <c:v>Kom</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'1.20'!$C$10:$N$10</c:f>
              <c:numCache>
                <c:formatCode>0.0</c:formatCode>
                <c:ptCount val="12"/>
                <c:pt idx="0">
                  <c:v>1.8</c:v>
                </c:pt>
                <c:pt idx="1">
                  <c:v>2</c:v>
                </c:pt>
                <c:pt idx="2">
                  <c:v>2.2000000000000002</c:v>
                </c:pt>
                <c:pt idx="3">
                  <c:v>2</c:v>
                </c:pt>
                <c:pt idx="4">
                  <c:v>2.2999999999999998</c:v>
                </c:pt>
                <c:pt idx="5">
                  <c:v>2.9</c:v>
                </c:pt>
                <c:pt idx="6">
                  <c:v>4.2</c:v>
                </c:pt>
                <c:pt idx="7">
                  <c:v>4.4000000000000004</c:v>
                </c:pt>
                <c:pt idx="8">
                  <c:v>4.8</c:v>
                </c:pt>
                <c:pt idx="9">
                  <c:v>4.5999999999999996</c:v>
                </c:pt>
                <c:pt idx="10">
                  <c:v>5</c:v>
                </c:pt>
                <c:pt idx="11">
                  <c:v>5</c:v>
                </c:pt>
              </c:numCache>
            </c:numRef>
          </c:val>
          <c:extLst>
            <c:ext xmlns:c16="http://schemas.microsoft.com/office/drawing/2014/chart" uri="{C3380CC4-5D6E-409C-BE32-E72D297353CC}">
              <c16:uniqueId val="{00000002-945A-49CA-8A64-ABE99EA55AE4}"/>
            </c:ext>
          </c:extLst>
        </c:ser>
        <c:ser>
          <c:idx val="3"/>
          <c:order val="3"/>
          <c:tx>
            <c:strRef>
              <c:f>'1.20'!$B$11</c:f>
              <c:strCache>
                <c:ptCount val="1"/>
                <c:pt idx="0">
                  <c:v>Design</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'1.20'!$C$11:$N$11</c:f>
              <c:numCache>
                <c:formatCode>0.0</c:formatCode>
                <c:ptCount val="12"/>
                <c:pt idx="0">
                  <c:v>0.3</c:v>
                </c:pt>
                <c:pt idx="1">
                  <c:v>0.3</c:v>
                </c:pt>
                <c:pt idx="2">
                  <c:v>0.5</c:v>
                </c:pt>
                <c:pt idx="3">
                  <c:v>0.4</c:v>
                </c:pt>
                <c:pt idx="4">
                  <c:v>0.4</c:v>
                </c:pt>
                <c:pt idx="5">
                  <c:v>0.4</c:v>
                </c:pt>
                <c:pt idx="6">
                  <c:v>1.8</c:v>
                </c:pt>
                <c:pt idx="7">
                  <c:v>2.9</c:v>
                </c:pt>
                <c:pt idx="8">
                  <c:v>3.5</c:v>
                </c:pt>
                <c:pt idx="9">
                  <c:v>4</c:v>
                </c:pt>
                <c:pt idx="10">
                  <c:v>3.8</c:v>
                </c:pt>
                <c:pt idx="11">
                  <c:v>4.2</c:v>
                </c:pt>
              </c:numCache>
            </c:numRef>
          </c:val>
          <c:extLst>
            <c:ext xmlns:c16="http://schemas.microsoft.com/office/drawing/2014/chart" uri="{C3380CC4-5D6E-409C-BE32-E72D297353CC}">
              <c16:uniqueId val="{00000003-945A-49CA-8A64-ABE99EA55AE4}"/>
            </c:ext>
          </c:extLst>
        </c:ser>
        <c:ser>
          <c:idx val="4"/>
          <c:order val="4"/>
          <c:tx>
            <c:strRef>
              <c:f>'1.20'!$B$12</c:f>
              <c:strCache>
                <c:ptCount val="1"/>
                <c:pt idx="0">
                  <c:v>Sund</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'1.20'!$C$12:$N$12</c:f>
              <c:numCache>
                <c:formatCode>0.0</c:formatCode>
                <c:ptCount val="12"/>
                <c:pt idx="0">
                  <c:v>27.7</c:v>
                </c:pt>
                <c:pt idx="1">
                  <c:v>25.2</c:v>
                </c:pt>
                <c:pt idx="2">
                  <c:v>23.8</c:v>
                </c:pt>
                <c:pt idx="3">
                  <c:v>27.5</c:v>
                </c:pt>
                <c:pt idx="4">
                  <c:v>28.8</c:v>
                </c:pt>
                <c:pt idx="5">
                  <c:v>29.2</c:v>
                </c:pt>
                <c:pt idx="6">
                  <c:v>29.6</c:v>
                </c:pt>
                <c:pt idx="7">
                  <c:v>27.5</c:v>
                </c:pt>
                <c:pt idx="8">
                  <c:v>27.4</c:v>
                </c:pt>
                <c:pt idx="9">
                  <c:v>26.8</c:v>
                </c:pt>
                <c:pt idx="10">
                  <c:v>25.6</c:v>
                </c:pt>
                <c:pt idx="11">
                  <c:v>24.6</c:v>
                </c:pt>
              </c:numCache>
            </c:numRef>
          </c:val>
          <c:extLst>
            <c:ext xmlns:c16="http://schemas.microsoft.com/office/drawing/2014/chart" uri="{C3380CC4-5D6E-409C-BE32-E72D297353CC}">
              <c16:uniqueId val="{00000004-945A-49CA-8A64-ABE99EA55AE4}"/>
            </c:ext>
          </c:extLst>
        </c:ser>
        <c:ser>
          <c:idx val="5"/>
          <c:order val="5"/>
          <c:tx>
            <c:strRef>
              <c:f>'1.20'!$B$13</c:f>
              <c:strCache>
                <c:ptCount val="1"/>
                <c:pt idx="0">
                  <c:v>Pæd.</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'1.20'!$C$13:$N$13</c:f>
              <c:numCache>
                <c:formatCode>0.0</c:formatCode>
                <c:ptCount val="12"/>
                <c:pt idx="0">
                  <c:v>51.5</c:v>
                </c:pt>
                <c:pt idx="1">
                  <c:v>52.1</c:v>
                </c:pt>
                <c:pt idx="2">
                  <c:v>51.7</c:v>
                </c:pt>
                <c:pt idx="3">
                  <c:v>47.3</c:v>
                </c:pt>
                <c:pt idx="4">
                  <c:v>46.4</c:v>
                </c:pt>
                <c:pt idx="5">
                  <c:v>44.6</c:v>
                </c:pt>
                <c:pt idx="6">
                  <c:v>36.200000000000003</c:v>
                </c:pt>
                <c:pt idx="7">
                  <c:v>34.5</c:v>
                </c:pt>
                <c:pt idx="8">
                  <c:v>33.200000000000003</c:v>
                </c:pt>
                <c:pt idx="9">
                  <c:v>32.9</c:v>
                </c:pt>
                <c:pt idx="10">
                  <c:v>32.9</c:v>
                </c:pt>
                <c:pt idx="11">
                  <c:v>32.700000000000003</c:v>
                </c:pt>
              </c:numCache>
            </c:numRef>
          </c:val>
          <c:extLst>
            <c:ext xmlns:c16="http://schemas.microsoft.com/office/drawing/2014/chart" uri="{C3380CC4-5D6E-409C-BE32-E72D297353CC}">
              <c16:uniqueId val="{00000005-945A-49CA-8A64-ABE99EA55AE4}"/>
            </c:ext>
          </c:extLst>
        </c:ser>
        <c:ser>
          <c:idx val="6"/>
          <c:order val="6"/>
          <c:tx>
            <c:strRef>
              <c:f>'1.20'!$B$14</c:f>
              <c:strCache>
                <c:ptCount val="1"/>
                <c:pt idx="0">
                  <c:v>Samf</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numRef>
              <c:f>'1.20'!$C$7:$N$7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'1.20'!$C$14:$N$14</c:f>
              <c:numCache>
                <c:formatCode>0.0</c:formatCode>
                <c:ptCount val="12"/>
                <c:pt idx="0">
                  <c:v>3.4</c:v>
                </c:pt>
                <c:pt idx="1">
                  <c:v>4.4000000000000004</c:v>
                </c:pt>
                <c:pt idx="2">
                  <c:v>4.4000000000000004</c:v>
                </c:pt>
                <c:pt idx="3">
                  <c:v>5.7</c:v>
                </c:pt>
                <c:pt idx="4">
                  <c:v>5.3</c:v>
                </c:pt>
                <c:pt idx="5">
                  <c:v>5.7</c:v>
                </c:pt>
                <c:pt idx="6">
                  <c:v>5.8</c:v>
                </c:pt>
                <c:pt idx="7">
                  <c:v>6.3</c:v>
                </c:pt>
                <c:pt idx="8">
                  <c:v>6.4</c:v>
                </c:pt>
                <c:pt idx="9">
                  <c:v>6.8</c:v>
                </c:pt>
                <c:pt idx="10">
                  <c:v>7</c:v>
                </c:pt>
                <c:pt idx="11">
                  <c:v>7.6</c:v>
                </c:pt>
              </c:numCache>
            </c:numRef>
          </c:val>
          <c:extLst>
            <c:ext xmlns:c16="http://schemas.microsoft.com/office/drawing/2014/chart" uri="{C3380CC4-5D6E-409C-BE32-E72D297353CC}">
              <c16:uniqueId val="{00000006-945A-49CA-8A64-ABE99EA55AE4}"/>
            </c:ext>
          </c:extLst>
        </c:ser>
        <c:dLbls>
          <c:showLegendKey val="0"/>
          <c:showVal val="0"/>
          <c:showCatName val="0"/>
          <c:showSerName val="0"/>
          <c:showPercent val="0"/>
          <c:showBubbleSize val="0"/>
        </c:dLbls>
        <c:gapWidth val="150"/>
        <c:overlap val="100"/>
        <c:axId val="527374304"/>
        <c:axId val="527374696"/>
      </c:barChart>
      <c:barChart>
        <c:barDir val="col"/>
        <c:grouping val="stacked"/>
        <c:varyColors val="0"/>
        <c:ser>
          <c:idx val="7"/>
          <c:order val="7"/>
          <c:tx>
            <c:v>SeriesForSecondaryAxis</c:v>
          </c:tx>
          <c:spPr>
            <a:noFill/>
            <a:ln w="25400">
              <a:noFill/>
            </a:ln>
          </c:spPr>
          <c:invertIfNegative val="0"/>
          <c:extLst>
            <c:ext xmlns:c16="http://schemas.microsoft.com/office/drawing/2014/chart" uri="{C3380CC4-5D6E-409C-BE32-E72D297353CC}">
              <c16:uniqueId val="{00000007-945A-49CA-8A64-ABE99EA55AE4}"/>
            </c:ext>
          </c:extLst>
        </c:ser>
        <c:dLbls>
          <c:showLegendKey val="0"/>
          <c:showVal val="0"/>
          <c:showCatName val="0"/>
          <c:showSerName val="0"/>
          <c:showPercent val="0"/>
          <c:showBubbleSize val="0"/>
        </c:dLbls>
        <c:gapWidth val="150"/>
        <c:overlap val="100"/>
        <c:axId val="527375480"/>
        <c:axId val="527375088"/>
      </c:barChart>
      <c:catAx>
        <c:axId val="52737430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4696"/>
        <c:crosses val="autoZero"/>
        <c:auto val="1"/>
        <c:lblAlgn val="ctr"/>
        <c:lblOffset val="100"/>
        <c:noMultiLvlLbl val="0"/>
      </c:catAx>
      <c:valAx>
        <c:axId val="527374696"/>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4304"/>
        <c:crosses val="autoZero"/>
        <c:crossBetween val="between"/>
      </c:valAx>
      <c:valAx>
        <c:axId val="527375088"/>
        <c:scaling>
          <c:orientation val="minMax"/>
          <c:max val="1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5480"/>
        <c:crosses val="max"/>
        <c:crossBetween val="between"/>
        <c:majorUnit val="10"/>
        <c:minorUnit val="4"/>
      </c:valAx>
      <c:catAx>
        <c:axId val="527375480"/>
        <c:scaling>
          <c:orientation val="minMax"/>
        </c:scaling>
        <c:delete val="1"/>
        <c:axPos val="b"/>
        <c:majorTickMark val="out"/>
        <c:minorTickMark val="none"/>
        <c:tickLblPos val="nextTo"/>
        <c:crossAx val="52737508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1.1111111111111112E-2"/>
          <c:y val="0.93981481481481477"/>
          <c:w val="0.5810214348206475"/>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'1.21'!$B$8</c:f>
              <c:strCache>
                <c:ptCount val="1"/>
                <c:pt idx="0">
                  <c:v>Økon </c:v>
                </c:pt>
              </c:strCache>
            </c:strRef>
          </c:tx>
          <c:spPr>
            <a:ln w="12700" cap="rnd" cmpd="sng" algn="ctr">
              <a:solidFill>
                <a:srgbClr val="888888"/>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'1.21'!$C$8:$N$8</c:f>
              <c:numCache>
                <c:formatCode>#,##0</c:formatCode>
                <c:ptCount val="12"/>
                <c:pt idx="0">
                  <c:v>26</c:v>
                </c:pt>
                <c:pt idx="1">
                  <c:v>8</c:v>
                </c:pt>
                <c:pt idx="2">
                  <c:v>16</c:v>
                </c:pt>
                <c:pt idx="3">
                  <c:v>40</c:v>
                </c:pt>
                <c:pt idx="4">
                  <c:v>40</c:v>
                </c:pt>
                <c:pt idx="5">
                  <c:v>19</c:v>
                </c:pt>
                <c:pt idx="6">
                  <c:v>594</c:v>
                </c:pt>
                <c:pt idx="7">
                  <c:v>792</c:v>
                </c:pt>
                <c:pt idx="8">
                  <c:v>1142</c:v>
                </c:pt>
                <c:pt idx="9">
                  <c:v>1333</c:v>
                </c:pt>
                <c:pt idx="10">
                  <c:v>1719</c:v>
                </c:pt>
                <c:pt idx="11">
                  <c:v>1791</c:v>
                </c:pt>
              </c:numCache>
            </c:numRef>
          </c:val>
          <c:smooth val="0"/>
          <c:extLst>
            <c:ext xmlns:c16="http://schemas.microsoft.com/office/drawing/2014/chart" uri="{C3380CC4-5D6E-409C-BE32-E72D297353CC}">
              <c16:uniqueId val="{00000000-290F-4C84-BACB-8D65FE51111D}"/>
            </c:ext>
          </c:extLst>
        </c:ser>
        <c:ser>
          <c:idx val="1"/>
          <c:order val="1"/>
          <c:tx>
            <c:strRef>
              <c:f>'1.21'!$B$9</c:f>
              <c:strCache>
                <c:ptCount val="1"/>
                <c:pt idx="0">
                  <c:v>Tek</c:v>
                </c:pt>
              </c:strCache>
            </c:strRef>
          </c:tx>
          <c:spPr>
            <a:ln w="12700" cap="rnd" cmpd="sng" algn="ctr">
              <a:solidFill>
                <a:srgbClr val="A5027D"/>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'1.21'!$C$9:$N$9</c:f>
              <c:numCache>
                <c:formatCode>#,##0</c:formatCode>
                <c:ptCount val="12"/>
                <c:pt idx="0">
                  <c:v>2260</c:v>
                </c:pt>
                <c:pt idx="1">
                  <c:v>2302</c:v>
                </c:pt>
                <c:pt idx="2">
                  <c:v>2414</c:v>
                </c:pt>
                <c:pt idx="3">
                  <c:v>2326</c:v>
                </c:pt>
                <c:pt idx="4">
                  <c:v>2409</c:v>
                </c:pt>
                <c:pt idx="5">
                  <c:v>2468</c:v>
                </c:pt>
                <c:pt idx="6">
                  <c:v>2681</c:v>
                </c:pt>
                <c:pt idx="7">
                  <c:v>2800</c:v>
                </c:pt>
                <c:pt idx="8">
                  <c:v>3151</c:v>
                </c:pt>
                <c:pt idx="9">
                  <c:v>3387</c:v>
                </c:pt>
                <c:pt idx="10">
                  <c:v>3477</c:v>
                </c:pt>
                <c:pt idx="11">
                  <c:v>3675</c:v>
                </c:pt>
              </c:numCache>
            </c:numRef>
          </c:val>
          <c:smooth val="0"/>
          <c:extLst>
            <c:ext xmlns:c16="http://schemas.microsoft.com/office/drawing/2014/chart" uri="{C3380CC4-5D6E-409C-BE32-E72D297353CC}">
              <c16:uniqueId val="{00000001-290F-4C84-BACB-8D65FE51111D}"/>
            </c:ext>
          </c:extLst>
        </c:ser>
        <c:ser>
          <c:idx val="2"/>
          <c:order val="2"/>
          <c:tx>
            <c:strRef>
              <c:f>'1.21'!$B$10</c:f>
              <c:strCache>
                <c:ptCount val="1"/>
                <c:pt idx="0">
                  <c:v>Kom</c:v>
                </c:pt>
              </c:strCache>
            </c:strRef>
          </c:tx>
          <c:spPr>
            <a:ln w="12700" cap="rnd" cmpd="sng" algn="ctr">
              <a:solidFill>
                <a:srgbClr val="17124D"/>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'1.21'!$C$10:$N$10</c:f>
              <c:numCache>
                <c:formatCode>#,##0</c:formatCode>
                <c:ptCount val="12"/>
                <c:pt idx="0">
                  <c:v>275</c:v>
                </c:pt>
                <c:pt idx="1">
                  <c:v>284</c:v>
                </c:pt>
                <c:pt idx="2">
                  <c:v>308</c:v>
                </c:pt>
                <c:pt idx="3">
                  <c:v>284</c:v>
                </c:pt>
                <c:pt idx="4">
                  <c:v>339</c:v>
                </c:pt>
                <c:pt idx="5">
                  <c:v>419</c:v>
                </c:pt>
                <c:pt idx="6">
                  <c:v>617</c:v>
                </c:pt>
                <c:pt idx="7">
                  <c:v>640</c:v>
                </c:pt>
                <c:pt idx="8">
                  <c:v>825</c:v>
                </c:pt>
                <c:pt idx="9">
                  <c:v>872</c:v>
                </c:pt>
                <c:pt idx="10">
                  <c:v>1016</c:v>
                </c:pt>
                <c:pt idx="11">
                  <c:v>1043</c:v>
                </c:pt>
              </c:numCache>
            </c:numRef>
          </c:val>
          <c:smooth val="0"/>
          <c:extLst>
            <c:ext xmlns:c16="http://schemas.microsoft.com/office/drawing/2014/chart" uri="{C3380CC4-5D6E-409C-BE32-E72D297353CC}">
              <c16:uniqueId val="{00000002-290F-4C84-BACB-8D65FE51111D}"/>
            </c:ext>
          </c:extLst>
        </c:ser>
        <c:ser>
          <c:idx val="3"/>
          <c:order val="3"/>
          <c:tx>
            <c:strRef>
              <c:f>'1.21'!$B$11</c:f>
              <c:strCache>
                <c:ptCount val="1"/>
                <c:pt idx="0">
                  <c:v>Design</c:v>
                </c:pt>
              </c:strCache>
            </c:strRef>
          </c:tx>
          <c:spPr>
            <a:ln w="12700" cap="rnd" cmpd="sng" algn="ctr">
              <a:solidFill>
                <a:srgbClr val="E6821E"/>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'1.21'!$C$11:$N$11</c:f>
              <c:numCache>
                <c:formatCode>#,##0</c:formatCode>
                <c:ptCount val="12"/>
                <c:pt idx="0">
                  <c:v>38</c:v>
                </c:pt>
                <c:pt idx="1">
                  <c:v>37</c:v>
                </c:pt>
                <c:pt idx="2">
                  <c:v>64</c:v>
                </c:pt>
                <c:pt idx="3">
                  <c:v>60</c:v>
                </c:pt>
                <c:pt idx="4">
                  <c:v>56</c:v>
                </c:pt>
                <c:pt idx="5">
                  <c:v>60</c:v>
                </c:pt>
                <c:pt idx="6">
                  <c:v>256</c:v>
                </c:pt>
                <c:pt idx="7">
                  <c:v>428</c:v>
                </c:pt>
                <c:pt idx="8">
                  <c:v>613</c:v>
                </c:pt>
                <c:pt idx="9">
                  <c:v>767</c:v>
                </c:pt>
                <c:pt idx="10">
                  <c:v>763</c:v>
                </c:pt>
                <c:pt idx="11">
                  <c:v>888</c:v>
                </c:pt>
              </c:numCache>
            </c:numRef>
          </c:val>
          <c:smooth val="0"/>
          <c:extLst>
            <c:ext xmlns:c16="http://schemas.microsoft.com/office/drawing/2014/chart" uri="{C3380CC4-5D6E-409C-BE32-E72D297353CC}">
              <c16:uniqueId val="{00000003-290F-4C84-BACB-8D65FE51111D}"/>
            </c:ext>
          </c:extLst>
        </c:ser>
        <c:ser>
          <c:idx val="4"/>
          <c:order val="4"/>
          <c:tx>
            <c:strRef>
              <c:f>'1.21'!$B$12</c:f>
              <c:strCache>
                <c:ptCount val="1"/>
                <c:pt idx="0">
                  <c:v>Sund</c:v>
                </c:pt>
              </c:strCache>
            </c:strRef>
          </c:tx>
          <c:spPr>
            <a:ln w="12700" cap="rnd" cmpd="sng" algn="ctr">
              <a:solidFill>
                <a:srgbClr val="A7D3EC"/>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'1.21'!$C$12:$N$12</c:f>
              <c:numCache>
                <c:formatCode>#,##0</c:formatCode>
                <c:ptCount val="12"/>
                <c:pt idx="0">
                  <c:v>4146</c:v>
                </c:pt>
                <c:pt idx="1">
                  <c:v>3652</c:v>
                </c:pt>
                <c:pt idx="2">
                  <c:v>3302</c:v>
                </c:pt>
                <c:pt idx="3">
                  <c:v>3827</c:v>
                </c:pt>
                <c:pt idx="4">
                  <c:v>4192</c:v>
                </c:pt>
                <c:pt idx="5">
                  <c:v>4209</c:v>
                </c:pt>
                <c:pt idx="6">
                  <c:v>4315</c:v>
                </c:pt>
                <c:pt idx="7">
                  <c:v>4031</c:v>
                </c:pt>
                <c:pt idx="8">
                  <c:v>4749</c:v>
                </c:pt>
                <c:pt idx="9">
                  <c:v>5094</c:v>
                </c:pt>
                <c:pt idx="10">
                  <c:v>5163</c:v>
                </c:pt>
                <c:pt idx="11">
                  <c:v>5193</c:v>
                </c:pt>
              </c:numCache>
            </c:numRef>
          </c:val>
          <c:smooth val="0"/>
          <c:extLst>
            <c:ext xmlns:c16="http://schemas.microsoft.com/office/drawing/2014/chart" uri="{C3380CC4-5D6E-409C-BE32-E72D297353CC}">
              <c16:uniqueId val="{00000004-290F-4C84-BACB-8D65FE51111D}"/>
            </c:ext>
          </c:extLst>
        </c:ser>
        <c:ser>
          <c:idx val="5"/>
          <c:order val="5"/>
          <c:tx>
            <c:strRef>
              <c:f>'1.21'!$B$13</c:f>
              <c:strCache>
                <c:ptCount val="1"/>
                <c:pt idx="0">
                  <c:v>Pæd.</c:v>
                </c:pt>
              </c:strCache>
            </c:strRef>
          </c:tx>
          <c:spPr>
            <a:ln w="12700" cap="rnd" cmpd="sng" algn="ctr">
              <a:solidFill>
                <a:srgbClr val="B4B4B4"/>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'1.21'!$C$13:$N$13</c:f>
              <c:numCache>
                <c:formatCode>#,##0</c:formatCode>
                <c:ptCount val="12"/>
                <c:pt idx="0">
                  <c:v>7699</c:v>
                </c:pt>
                <c:pt idx="1">
                  <c:v>7548</c:v>
                </c:pt>
                <c:pt idx="2">
                  <c:v>7191</c:v>
                </c:pt>
                <c:pt idx="3">
                  <c:v>6584</c:v>
                </c:pt>
                <c:pt idx="4">
                  <c:v>6764</c:v>
                </c:pt>
                <c:pt idx="5">
                  <c:v>6443</c:v>
                </c:pt>
                <c:pt idx="6">
                  <c:v>5293</c:v>
                </c:pt>
                <c:pt idx="7">
                  <c:v>5051</c:v>
                </c:pt>
                <c:pt idx="8">
                  <c:v>5744</c:v>
                </c:pt>
                <c:pt idx="9">
                  <c:v>6261</c:v>
                </c:pt>
                <c:pt idx="10">
                  <c:v>6643</c:v>
                </c:pt>
                <c:pt idx="11">
                  <c:v>6887</c:v>
                </c:pt>
              </c:numCache>
            </c:numRef>
          </c:val>
          <c:smooth val="0"/>
          <c:extLst>
            <c:ext xmlns:c16="http://schemas.microsoft.com/office/drawing/2014/chart" uri="{C3380CC4-5D6E-409C-BE32-E72D297353CC}">
              <c16:uniqueId val="{00000005-290F-4C84-BACB-8D65FE51111D}"/>
            </c:ext>
          </c:extLst>
        </c:ser>
        <c:ser>
          <c:idx val="6"/>
          <c:order val="6"/>
          <c:tx>
            <c:strRef>
              <c:f>'1.21'!$B$14</c:f>
              <c:strCache>
                <c:ptCount val="1"/>
                <c:pt idx="0">
                  <c:v>Samf</c:v>
                </c:pt>
              </c:strCache>
            </c:strRef>
          </c:tx>
          <c:spPr>
            <a:ln w="12700" cap="rnd" cmpd="sng" algn="ctr">
              <a:solidFill>
                <a:srgbClr val="009037"/>
              </a:solidFill>
              <a:prstDash val="solid"/>
              <a:round/>
              <a:headEnd type="none" w="med" len="med"/>
              <a:tailEnd type="none" w="med" len="med"/>
            </a:ln>
          </c:spPr>
          <c:marker>
            <c:symbol val="none"/>
          </c:marker>
          <c:cat>
            <c:numRef>
              <c:f>'1.21'!$C$7:$N$7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'1.21'!$C$14:$N$14</c:f>
              <c:numCache>
                <c:formatCode>#,##0</c:formatCode>
                <c:ptCount val="12"/>
                <c:pt idx="0">
                  <c:v>509</c:v>
                </c:pt>
                <c:pt idx="1">
                  <c:v>643</c:v>
                </c:pt>
                <c:pt idx="2">
                  <c:v>605</c:v>
                </c:pt>
                <c:pt idx="3">
                  <c:v>793</c:v>
                </c:pt>
                <c:pt idx="4">
                  <c:v>779</c:v>
                </c:pt>
                <c:pt idx="5">
                  <c:v>820</c:v>
                </c:pt>
                <c:pt idx="6">
                  <c:v>846</c:v>
                </c:pt>
                <c:pt idx="7">
                  <c:v>918</c:v>
                </c:pt>
                <c:pt idx="8">
                  <c:v>1103</c:v>
                </c:pt>
                <c:pt idx="9">
                  <c:v>1296</c:v>
                </c:pt>
                <c:pt idx="10">
                  <c:v>1410</c:v>
                </c:pt>
                <c:pt idx="11">
                  <c:v>1593</c:v>
                </c:pt>
              </c:numCache>
            </c:numRef>
          </c:val>
          <c:smooth val="0"/>
          <c:extLst>
            <c:ext xmlns:c16="http://schemas.microsoft.com/office/drawing/2014/chart" uri="{C3380CC4-5D6E-409C-BE32-E72D297353CC}">
              <c16:uniqueId val="{00000006-290F-4C84-BACB-8D65FE51111D}"/>
            </c:ext>
          </c:extLst>
        </c:ser>
        <c:dLbls>
          <c:showLegendKey val="0"/>
          <c:showVal val="0"/>
          <c:showCatName val="0"/>
          <c:showSerName val="0"/>
          <c:showPercent val="0"/>
          <c:showBubbleSize val="0"/>
        </c:dLbls>
        <c:marker val="1"/>
        <c:smooth val="0"/>
        <c:axId val="527376264"/>
        <c:axId val="527376656"/>
      </c:lineChart>
      <c:lineChart>
        <c:grouping val="standard"/>
        <c:varyColors val="0"/>
        <c:ser>
          <c:idx val="7"/>
          <c:order val="7"/>
          <c:tx>
            <c:v>SeriesForSecondaryAxis</c:v>
          </c:tx>
          <c:spPr>
            <a:ln w="28575">
              <a:noFill/>
            </a:ln>
          </c:spPr>
          <c:marker>
            <c:symbol val="none"/>
          </c:marker>
          <c:smooth val="0"/>
          <c:extLst>
            <c:ext xmlns:c16="http://schemas.microsoft.com/office/drawing/2014/chart" uri="{C3380CC4-5D6E-409C-BE32-E72D297353CC}">
              <c16:uniqueId val="{00000007-290F-4C84-BACB-8D65FE51111D}"/>
            </c:ext>
          </c:extLst>
        </c:ser>
        <c:dLbls>
          <c:showLegendKey val="0"/>
          <c:showVal val="0"/>
          <c:showCatName val="0"/>
          <c:showSerName val="0"/>
          <c:showPercent val="0"/>
          <c:showBubbleSize val="0"/>
        </c:dLbls>
        <c:marker val="1"/>
        <c:smooth val="0"/>
        <c:axId val="527377440"/>
        <c:axId val="527377048"/>
      </c:lineChart>
      <c:catAx>
        <c:axId val="5273762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6656"/>
        <c:crosses val="autoZero"/>
        <c:auto val="1"/>
        <c:lblAlgn val="ctr"/>
        <c:lblOffset val="100"/>
        <c:noMultiLvlLbl val="0"/>
      </c:catAx>
      <c:valAx>
        <c:axId val="52737665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6264"/>
        <c:crosses val="autoZero"/>
        <c:crossBetween val="between"/>
      </c:valAx>
      <c:valAx>
        <c:axId val="527377048"/>
        <c:scaling>
          <c:orientation val="minMax"/>
          <c:max val="9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377440"/>
        <c:crosses val="max"/>
        <c:crossBetween val="between"/>
        <c:majorUnit val="1000"/>
        <c:minorUnit val="200"/>
      </c:valAx>
      <c:catAx>
        <c:axId val="527377440"/>
        <c:scaling>
          <c:orientation val="minMax"/>
        </c:scaling>
        <c:delete val="1"/>
        <c:axPos val="b"/>
        <c:majorTickMark val="out"/>
        <c:minorTickMark val="none"/>
        <c:tickLblPos val="nextTo"/>
        <c:crossAx val="5273770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1.1111111111111112E-2"/>
          <c:y val="0.93981481481481477"/>
          <c:w val="0.90882567804024528"/>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'1.22'!$B$8</c:f>
              <c:strCache>
                <c:ptCount val="1"/>
                <c:pt idx="0">
                  <c:v>Samfund</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'1.22'!$C$7:$N$7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'1.22'!$C$8:$N$8</c:f>
              <c:numCache>
                <c:formatCode>0.0</c:formatCode>
                <c:ptCount val="12"/>
                <c:pt idx="0">
                  <c:v>33.799999999999997</c:v>
                </c:pt>
                <c:pt idx="1">
                  <c:v>35.799999999999997</c:v>
                </c:pt>
                <c:pt idx="2">
                  <c:v>36.6</c:v>
                </c:pt>
                <c:pt idx="3">
                  <c:v>36.200000000000003</c:v>
                </c:pt>
                <c:pt idx="4">
                  <c:v>38.200000000000003</c:v>
                </c:pt>
                <c:pt idx="5">
                  <c:v>37.5</c:v>
                </c:pt>
                <c:pt idx="6">
                  <c:v>38.5</c:v>
                </c:pt>
                <c:pt idx="7">
                  <c:v>38.4</c:v>
                </c:pt>
                <c:pt idx="8">
                  <c:v>39.9</c:v>
                </c:pt>
                <c:pt idx="9">
                  <c:v>38.4</c:v>
                </c:pt>
                <c:pt idx="10">
                  <c:v>38.1</c:v>
                </c:pt>
                <c:pt idx="11">
                  <c:v>42.5</c:v>
                </c:pt>
              </c:numCache>
            </c:numRef>
          </c:val>
          <c:extLst>
            <c:ext xmlns:c16="http://schemas.microsoft.com/office/drawing/2014/chart" uri="{C3380CC4-5D6E-409C-BE32-E72D297353CC}">
              <c16:uniqueId val="{00000000-B7BE-46F6-9456-40F11347378D}"/>
            </c:ext>
          </c:extLst>
        </c:ser>
        <c:ser>
          <c:idx val="1"/>
          <c:order val="1"/>
          <c:tx>
            <c:strRef>
              <c:f>'1.22'!$B$9</c:f>
              <c:strCache>
                <c:ptCount val="1"/>
                <c:pt idx="0">
                  <c:v>Humaniora</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'1.22'!$C$7:$N$7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'1.22'!$C$9:$N$9</c:f>
              <c:numCache>
                <c:formatCode>0.0</c:formatCode>
                <c:ptCount val="12"/>
                <c:pt idx="0">
                  <c:v>26.3</c:v>
                </c:pt>
                <c:pt idx="1">
                  <c:v>23.8</c:v>
                </c:pt>
                <c:pt idx="2">
                  <c:v>23</c:v>
                </c:pt>
                <c:pt idx="3">
                  <c:v>24.8</c:v>
                </c:pt>
                <c:pt idx="4">
                  <c:v>25.1</c:v>
                </c:pt>
                <c:pt idx="5">
                  <c:v>25.2</c:v>
                </c:pt>
                <c:pt idx="6">
                  <c:v>22.4</c:v>
                </c:pt>
                <c:pt idx="7">
                  <c:v>23.4</c:v>
                </c:pt>
                <c:pt idx="8">
                  <c:v>23.2</c:v>
                </c:pt>
                <c:pt idx="9">
                  <c:v>22.8</c:v>
                </c:pt>
                <c:pt idx="10">
                  <c:v>24.9</c:v>
                </c:pt>
                <c:pt idx="11">
                  <c:v>24.4</c:v>
                </c:pt>
              </c:numCache>
            </c:numRef>
          </c:val>
          <c:extLst>
            <c:ext xmlns:c16="http://schemas.microsoft.com/office/drawing/2014/chart" uri="{C3380CC4-5D6E-409C-BE32-E72D297353CC}">
              <c16:uniqueId val="{00000001-B7BE-46F6-9456-40F11347378D}"/>
            </c:ext>
          </c:extLst>
        </c:ser>
        <c:ser>
          <c:idx val="2"/>
          <c:order val="2"/>
          <c:tx>
            <c:strRef>
              <c:f>'1.22'!$B$10</c:f>
              <c:strCache>
                <c:ptCount val="1"/>
                <c:pt idx="0">
                  <c:v>Teknik</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'1.22'!$C$7:$N$7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'1.22'!$C$10:$N$10</c:f>
              <c:numCache>
                <c:formatCode>0.0</c:formatCode>
                <c:ptCount val="12"/>
                <c:pt idx="0">
                  <c:v>14.2</c:v>
                </c:pt>
                <c:pt idx="1">
                  <c:v>14.5</c:v>
                </c:pt>
                <c:pt idx="2">
                  <c:v>14.4</c:v>
                </c:pt>
                <c:pt idx="3">
                  <c:v>13.4</c:v>
                </c:pt>
                <c:pt idx="4">
                  <c:v>12.3</c:v>
                </c:pt>
                <c:pt idx="5">
                  <c:v>11.7</c:v>
                </c:pt>
                <c:pt idx="6">
                  <c:v>12.9</c:v>
                </c:pt>
                <c:pt idx="7">
                  <c:v>14.5</c:v>
                </c:pt>
                <c:pt idx="8">
                  <c:v>13.3</c:v>
                </c:pt>
                <c:pt idx="9">
                  <c:v>14.5</c:v>
                </c:pt>
                <c:pt idx="10">
                  <c:v>15</c:v>
                </c:pt>
                <c:pt idx="11">
                  <c:v>12.7</c:v>
                </c:pt>
              </c:numCache>
            </c:numRef>
          </c:val>
          <c:extLst>
            <c:ext xmlns:c16="http://schemas.microsoft.com/office/drawing/2014/chart" uri="{C3380CC4-5D6E-409C-BE32-E72D297353CC}">
              <c16:uniqueId val="{00000002-B7BE-46F6-9456-40F11347378D}"/>
            </c:ext>
          </c:extLst>
        </c:ser>
        <c:ser>
          <c:idx val="3"/>
          <c:order val="3"/>
          <c:tx>
            <c:strRef>
              <c:f>'1.22'!$B$11</c:f>
              <c:strCache>
                <c:ptCount val="1"/>
                <c:pt idx="0">
                  <c:v>Natur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'1.22'!$C$7:$N$7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'1.22'!$C$11:$N$11</c:f>
              <c:numCache>
                <c:formatCode>0.0</c:formatCode>
                <c:ptCount val="12"/>
                <c:pt idx="0">
                  <c:v>15.2</c:v>
                </c:pt>
                <c:pt idx="1">
                  <c:v>15.2</c:v>
                </c:pt>
                <c:pt idx="2">
                  <c:v>15.9</c:v>
                </c:pt>
                <c:pt idx="3">
                  <c:v>15.1</c:v>
                </c:pt>
                <c:pt idx="4">
                  <c:v>14.1</c:v>
                </c:pt>
                <c:pt idx="5">
                  <c:v>14.6</c:v>
                </c:pt>
                <c:pt idx="6">
                  <c:v>14.9</c:v>
                </c:pt>
                <c:pt idx="7">
                  <c:v>13.8</c:v>
                </c:pt>
                <c:pt idx="8">
                  <c:v>14.2</c:v>
                </c:pt>
                <c:pt idx="9">
                  <c:v>15.3</c:v>
                </c:pt>
                <c:pt idx="10">
                  <c:v>12.5</c:v>
                </c:pt>
                <c:pt idx="11">
                  <c:v>11.4</c:v>
                </c:pt>
              </c:numCache>
            </c:numRef>
          </c:val>
          <c:extLst>
            <c:ext xmlns:c16="http://schemas.microsoft.com/office/drawing/2014/chart" uri="{C3380CC4-5D6E-409C-BE32-E72D297353CC}">
              <c16:uniqueId val="{00000003-B7BE-46F6-9456-40F11347378D}"/>
            </c:ext>
          </c:extLst>
        </c:ser>
        <c:ser>
          <c:idx val="4"/>
          <c:order val="4"/>
          <c:tx>
            <c:strRef>
              <c:f>'1.22'!$B$12</c:f>
              <c:strCache>
                <c:ptCount val="1"/>
                <c:pt idx="0">
                  <c:v>Sundhed</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numRef>
              <c:f>'1.22'!$C$7:$N$7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'1.22'!$C$12:$N$12</c:f>
              <c:numCache>
                <c:formatCode>0.0</c:formatCode>
                <c:ptCount val="12"/>
                <c:pt idx="0">
                  <c:v>10.6</c:v>
                </c:pt>
                <c:pt idx="1">
                  <c:v>10.7</c:v>
                </c:pt>
                <c:pt idx="2">
                  <c:v>10.1</c:v>
                </c:pt>
                <c:pt idx="3">
                  <c:v>10.5</c:v>
                </c:pt>
                <c:pt idx="4">
                  <c:v>10.3</c:v>
                </c:pt>
                <c:pt idx="5">
                  <c:v>11.1</c:v>
                </c:pt>
                <c:pt idx="6">
                  <c:v>11.3</c:v>
                </c:pt>
                <c:pt idx="7">
                  <c:v>10</c:v>
                </c:pt>
                <c:pt idx="8">
                  <c:v>9.5</c:v>
                </c:pt>
                <c:pt idx="9">
                  <c:v>9</c:v>
                </c:pt>
                <c:pt idx="10">
                  <c:v>9.5</c:v>
                </c:pt>
                <c:pt idx="11">
                  <c:v>9.1</c:v>
                </c:pt>
              </c:numCache>
            </c:numRef>
          </c:val>
          <c:extLst>
            <c:ext xmlns:c16="http://schemas.microsoft.com/office/drawing/2014/chart" uri="{C3380CC4-5D6E-409C-BE32-E72D297353CC}">
              <c16:uniqueId val="{00000004-B7BE-46F6-9456-40F11347378D}"/>
            </c:ext>
          </c:extLst>
        </c:ser>
        <c:dLbls>
          <c:showLegendKey val="0"/>
          <c:showVal val="0"/>
          <c:showCatName val="0"/>
          <c:showSerName val="0"/>
          <c:showPercent val="0"/>
          <c:showBubbleSize val="0"/>
        </c:dLbls>
        <c:gapWidth val="150"/>
        <c:overlap val="100"/>
        <c:axId val="526840160"/>
        <c:axId val="526840552"/>
      </c:barChart>
      <c:barChart>
        <c:barDir val="col"/>
        <c:grouping val="stacked"/>
        <c:varyColors val="0"/>
        <c:ser>
          <c:idx val="5"/>
          <c:order val="5"/>
          <c:tx>
            <c:v>SeriesForSecondaryAxis</c:v>
          </c:tx>
          <c:spPr>
            <a:noFill/>
            <a:ln w="25400">
              <a:noFill/>
            </a:ln>
          </c:spPr>
          <c:invertIfNegative val="0"/>
          <c:extLst>
            <c:ext xmlns:c16="http://schemas.microsoft.com/office/drawing/2014/chart" uri="{C3380CC4-5D6E-409C-BE32-E72D297353CC}">
              <c16:uniqueId val="{00000005-B7BE-46F6-9456-40F11347378D}"/>
            </c:ext>
          </c:extLst>
        </c:ser>
        <c:dLbls>
          <c:showLegendKey val="0"/>
          <c:showVal val="0"/>
          <c:showCatName val="0"/>
          <c:showSerName val="0"/>
          <c:showPercent val="0"/>
          <c:showBubbleSize val="0"/>
        </c:dLbls>
        <c:gapWidth val="150"/>
        <c:overlap val="100"/>
        <c:axId val="526841336"/>
        <c:axId val="526840944"/>
      </c:barChart>
      <c:catAx>
        <c:axId val="5268401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0552"/>
        <c:crosses val="autoZero"/>
        <c:auto val="1"/>
        <c:lblAlgn val="ctr"/>
        <c:lblOffset val="100"/>
        <c:noMultiLvlLbl val="0"/>
      </c:catAx>
      <c:valAx>
        <c:axId val="526840552"/>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0160"/>
        <c:crosses val="autoZero"/>
        <c:crossBetween val="between"/>
      </c:valAx>
      <c:valAx>
        <c:axId val="526840944"/>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1336"/>
        <c:crosses val="max"/>
        <c:crossBetween val="between"/>
        <c:majorUnit val="10"/>
        <c:minorUnit val="4"/>
      </c:valAx>
      <c:catAx>
        <c:axId val="526841336"/>
        <c:scaling>
          <c:orientation val="minMax"/>
        </c:scaling>
        <c:delete val="1"/>
        <c:axPos val="b"/>
        <c:majorTickMark val="out"/>
        <c:minorTickMark val="none"/>
        <c:tickLblPos val="nextTo"/>
        <c:crossAx val="52684094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93981481481481477"/>
          <c:w val="0.57814195100612442"/>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'1.23'!$B$8</c:f>
              <c:strCache>
                <c:ptCount val="1"/>
                <c:pt idx="0">
                  <c:v>Samfund</c:v>
                </c:pt>
              </c:strCache>
            </c:strRef>
          </c:tx>
          <c:spPr>
            <a:ln w="12700" cap="rnd" cmpd="sng" algn="ctr">
              <a:solidFill>
                <a:srgbClr val="888888"/>
              </a:solidFill>
              <a:prstDash val="solid"/>
              <a:round/>
              <a:headEnd type="none" w="med" len="med"/>
              <a:tailEnd type="none" w="med" len="med"/>
            </a:ln>
          </c:spPr>
          <c:marker>
            <c:symbol val="none"/>
          </c:marker>
          <c:cat>
            <c:numRef>
              <c:f>'1.23'!$C$7:$N$7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'1.23'!$C$8:$N$8</c:f>
              <c:numCache>
                <c:formatCode>#,##0</c:formatCode>
                <c:ptCount val="12"/>
                <c:pt idx="0">
                  <c:v>4153</c:v>
                </c:pt>
                <c:pt idx="1">
                  <c:v>4458</c:v>
                </c:pt>
                <c:pt idx="2">
                  <c:v>4944</c:v>
                </c:pt>
                <c:pt idx="3">
                  <c:v>4645</c:v>
                </c:pt>
                <c:pt idx="4">
                  <c:v>5279</c:v>
                </c:pt>
                <c:pt idx="5">
                  <c:v>5060</c:v>
                </c:pt>
                <c:pt idx="6">
                  <c:v>5503</c:v>
                </c:pt>
                <c:pt idx="7">
                  <c:v>5902</c:v>
                </c:pt>
                <c:pt idx="8">
                  <c:v>6534</c:v>
                </c:pt>
                <c:pt idx="9">
                  <c:v>6749</c:v>
                </c:pt>
                <c:pt idx="10">
                  <c:v>7420</c:v>
                </c:pt>
                <c:pt idx="11">
                  <c:v>11158</c:v>
                </c:pt>
              </c:numCache>
            </c:numRef>
          </c:val>
          <c:smooth val="0"/>
          <c:extLst>
            <c:ext xmlns:c16="http://schemas.microsoft.com/office/drawing/2014/chart" uri="{C3380CC4-5D6E-409C-BE32-E72D297353CC}">
              <c16:uniqueId val="{00000000-7D80-419D-BA18-F57A4B63BD19}"/>
            </c:ext>
          </c:extLst>
        </c:ser>
        <c:ser>
          <c:idx val="1"/>
          <c:order val="1"/>
          <c:tx>
            <c:strRef>
              <c:f>'1.23'!$B$9</c:f>
              <c:strCache>
                <c:ptCount val="1"/>
                <c:pt idx="0">
                  <c:v>Humaniora</c:v>
                </c:pt>
              </c:strCache>
            </c:strRef>
          </c:tx>
          <c:spPr>
            <a:ln w="12700" cap="rnd" cmpd="sng" algn="ctr">
              <a:solidFill>
                <a:srgbClr val="A5027D"/>
              </a:solidFill>
              <a:prstDash val="solid"/>
              <a:round/>
              <a:headEnd type="none" w="med" len="med"/>
              <a:tailEnd type="none" w="med" len="med"/>
            </a:ln>
          </c:spPr>
          <c:marker>
            <c:symbol val="none"/>
          </c:marker>
          <c:cat>
            <c:numRef>
              <c:f>'1.23'!$C$7:$N$7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'1.23'!$C$9:$N$9</c:f>
              <c:numCache>
                <c:formatCode>#,##0</c:formatCode>
                <c:ptCount val="12"/>
                <c:pt idx="0">
                  <c:v>3234</c:v>
                </c:pt>
                <c:pt idx="1">
                  <c:v>2966</c:v>
                </c:pt>
                <c:pt idx="2">
                  <c:v>3100</c:v>
                </c:pt>
                <c:pt idx="3">
                  <c:v>3182</c:v>
                </c:pt>
                <c:pt idx="4">
                  <c:v>3467</c:v>
                </c:pt>
                <c:pt idx="5">
                  <c:v>3399</c:v>
                </c:pt>
                <c:pt idx="6">
                  <c:v>3205</c:v>
                </c:pt>
                <c:pt idx="7">
                  <c:v>3590</c:v>
                </c:pt>
                <c:pt idx="8">
                  <c:v>3797</c:v>
                </c:pt>
                <c:pt idx="9">
                  <c:v>4000</c:v>
                </c:pt>
                <c:pt idx="10">
                  <c:v>4838</c:v>
                </c:pt>
                <c:pt idx="11">
                  <c:v>6406</c:v>
                </c:pt>
              </c:numCache>
            </c:numRef>
          </c:val>
          <c:smooth val="0"/>
          <c:extLst>
            <c:ext xmlns:c16="http://schemas.microsoft.com/office/drawing/2014/chart" uri="{C3380CC4-5D6E-409C-BE32-E72D297353CC}">
              <c16:uniqueId val="{00000001-7D80-419D-BA18-F57A4B63BD19}"/>
            </c:ext>
          </c:extLst>
        </c:ser>
        <c:ser>
          <c:idx val="2"/>
          <c:order val="2"/>
          <c:tx>
            <c:strRef>
              <c:f>'1.23'!$B$10</c:f>
              <c:strCache>
                <c:ptCount val="1"/>
                <c:pt idx="0">
                  <c:v>Teknik</c:v>
                </c:pt>
              </c:strCache>
            </c:strRef>
          </c:tx>
          <c:spPr>
            <a:ln w="12700" cap="rnd" cmpd="sng" algn="ctr">
              <a:solidFill>
                <a:srgbClr val="17124D"/>
              </a:solidFill>
              <a:prstDash val="solid"/>
              <a:round/>
              <a:headEnd type="none" w="med" len="med"/>
              <a:tailEnd type="none" w="med" len="med"/>
            </a:ln>
          </c:spPr>
          <c:marker>
            <c:symbol val="none"/>
          </c:marker>
          <c:cat>
            <c:numRef>
              <c:f>'1.23'!$C$7:$N$7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'1.23'!$C$10:$N$10</c:f>
              <c:numCache>
                <c:formatCode>#,##0</c:formatCode>
                <c:ptCount val="12"/>
                <c:pt idx="0">
                  <c:v>1740</c:v>
                </c:pt>
                <c:pt idx="1">
                  <c:v>1812</c:v>
                </c:pt>
                <c:pt idx="2">
                  <c:v>1942</c:v>
                </c:pt>
                <c:pt idx="3">
                  <c:v>1724</c:v>
                </c:pt>
                <c:pt idx="4">
                  <c:v>1695</c:v>
                </c:pt>
                <c:pt idx="5">
                  <c:v>1576</c:v>
                </c:pt>
                <c:pt idx="6">
                  <c:v>1848</c:v>
                </c:pt>
                <c:pt idx="7">
                  <c:v>2227</c:v>
                </c:pt>
                <c:pt idx="8">
                  <c:v>2173</c:v>
                </c:pt>
                <c:pt idx="9">
                  <c:v>2538</c:v>
                </c:pt>
                <c:pt idx="10">
                  <c:v>2927</c:v>
                </c:pt>
                <c:pt idx="11">
                  <c:v>3324</c:v>
                </c:pt>
              </c:numCache>
            </c:numRef>
          </c:val>
          <c:smooth val="0"/>
          <c:extLst>
            <c:ext xmlns:c16="http://schemas.microsoft.com/office/drawing/2014/chart" uri="{C3380CC4-5D6E-409C-BE32-E72D297353CC}">
              <c16:uniqueId val="{00000002-7D80-419D-BA18-F57A4B63BD19}"/>
            </c:ext>
          </c:extLst>
        </c:ser>
        <c:ser>
          <c:idx val="3"/>
          <c:order val="3"/>
          <c:tx>
            <c:strRef>
              <c:f>'1.23'!$B$11</c:f>
              <c:strCache>
                <c:ptCount val="1"/>
                <c:pt idx="0">
                  <c:v>Natur</c:v>
                </c:pt>
              </c:strCache>
            </c:strRef>
          </c:tx>
          <c:spPr>
            <a:ln w="12700" cap="rnd" cmpd="sng" algn="ctr">
              <a:solidFill>
                <a:srgbClr val="E6821E"/>
              </a:solidFill>
              <a:prstDash val="solid"/>
              <a:round/>
              <a:headEnd type="none" w="med" len="med"/>
              <a:tailEnd type="none" w="med" len="med"/>
            </a:ln>
          </c:spPr>
          <c:marker>
            <c:symbol val="none"/>
          </c:marker>
          <c:cat>
            <c:numRef>
              <c:f>'1.23'!$C$7:$N$7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'1.23'!$C$11:$N$11</c:f>
              <c:numCache>
                <c:formatCode>#,##0</c:formatCode>
                <c:ptCount val="12"/>
                <c:pt idx="0">
                  <c:v>1863</c:v>
                </c:pt>
                <c:pt idx="1">
                  <c:v>1892</c:v>
                </c:pt>
                <c:pt idx="2">
                  <c:v>2142</c:v>
                </c:pt>
                <c:pt idx="3">
                  <c:v>1944</c:v>
                </c:pt>
                <c:pt idx="4">
                  <c:v>1948</c:v>
                </c:pt>
                <c:pt idx="5">
                  <c:v>1967</c:v>
                </c:pt>
                <c:pt idx="6">
                  <c:v>2136</c:v>
                </c:pt>
                <c:pt idx="7">
                  <c:v>2115</c:v>
                </c:pt>
                <c:pt idx="8">
                  <c:v>2319</c:v>
                </c:pt>
                <c:pt idx="9">
                  <c:v>2680</c:v>
                </c:pt>
                <c:pt idx="10">
                  <c:v>2431</c:v>
                </c:pt>
                <c:pt idx="11">
                  <c:v>2985</c:v>
                </c:pt>
              </c:numCache>
            </c:numRef>
          </c:val>
          <c:smooth val="0"/>
          <c:extLst>
            <c:ext xmlns:c16="http://schemas.microsoft.com/office/drawing/2014/chart" uri="{C3380CC4-5D6E-409C-BE32-E72D297353CC}">
              <c16:uniqueId val="{00000003-7D80-419D-BA18-F57A4B63BD19}"/>
            </c:ext>
          </c:extLst>
        </c:ser>
        <c:ser>
          <c:idx val="4"/>
          <c:order val="4"/>
          <c:tx>
            <c:strRef>
              <c:f>'1.23'!$B$12</c:f>
              <c:strCache>
                <c:ptCount val="1"/>
                <c:pt idx="0">
                  <c:v>Sundhed</c:v>
                </c:pt>
              </c:strCache>
            </c:strRef>
          </c:tx>
          <c:spPr>
            <a:ln w="12700" cap="rnd" cmpd="sng" algn="ctr">
              <a:solidFill>
                <a:srgbClr val="A7D3EC"/>
              </a:solidFill>
              <a:prstDash val="solid"/>
              <a:round/>
              <a:headEnd type="none" w="med" len="med"/>
              <a:tailEnd type="none" w="med" len="med"/>
            </a:ln>
          </c:spPr>
          <c:marker>
            <c:symbol val="none"/>
          </c:marker>
          <c:cat>
            <c:numRef>
              <c:f>'1.23'!$C$7:$N$7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'1.23'!$C$12:$N$12</c:f>
              <c:numCache>
                <c:formatCode>#,##0</c:formatCode>
                <c:ptCount val="12"/>
                <c:pt idx="0">
                  <c:v>1306</c:v>
                </c:pt>
                <c:pt idx="1">
                  <c:v>1338</c:v>
                </c:pt>
                <c:pt idx="2">
                  <c:v>1364</c:v>
                </c:pt>
                <c:pt idx="3">
                  <c:v>1348</c:v>
                </c:pt>
                <c:pt idx="4">
                  <c:v>1426</c:v>
                </c:pt>
                <c:pt idx="5">
                  <c:v>1495</c:v>
                </c:pt>
                <c:pt idx="6">
                  <c:v>1618</c:v>
                </c:pt>
                <c:pt idx="7">
                  <c:v>1533</c:v>
                </c:pt>
                <c:pt idx="8">
                  <c:v>1552</c:v>
                </c:pt>
                <c:pt idx="9">
                  <c:v>1588</c:v>
                </c:pt>
                <c:pt idx="10">
                  <c:v>1841</c:v>
                </c:pt>
                <c:pt idx="11">
                  <c:v>2395</c:v>
                </c:pt>
              </c:numCache>
            </c:numRef>
          </c:val>
          <c:smooth val="0"/>
          <c:extLst>
            <c:ext xmlns:c16="http://schemas.microsoft.com/office/drawing/2014/chart" uri="{C3380CC4-5D6E-409C-BE32-E72D297353CC}">
              <c16:uniqueId val="{00000004-7D80-419D-BA18-F57A4B63BD19}"/>
            </c:ext>
          </c:extLst>
        </c:ser>
        <c:dLbls>
          <c:showLegendKey val="0"/>
          <c:showVal val="0"/>
          <c:showCatName val="0"/>
          <c:showSerName val="0"/>
          <c:showPercent val="0"/>
          <c:showBubbleSize val="0"/>
        </c:dLbls>
        <c:marker val="1"/>
        <c:smooth val="0"/>
        <c:axId val="526842120"/>
        <c:axId val="526842512"/>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7D80-419D-BA18-F57A4B63BD19}"/>
            </c:ext>
          </c:extLst>
        </c:ser>
        <c:dLbls>
          <c:showLegendKey val="0"/>
          <c:showVal val="0"/>
          <c:showCatName val="0"/>
          <c:showSerName val="0"/>
          <c:showPercent val="0"/>
          <c:showBubbleSize val="0"/>
        </c:dLbls>
        <c:marker val="1"/>
        <c:smooth val="0"/>
        <c:axId val="526843296"/>
        <c:axId val="526842904"/>
      </c:lineChart>
      <c:catAx>
        <c:axId val="52684212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2512"/>
        <c:crosses val="autoZero"/>
        <c:auto val="1"/>
        <c:lblAlgn val="ctr"/>
        <c:lblOffset val="100"/>
        <c:noMultiLvlLbl val="0"/>
      </c:catAx>
      <c:valAx>
        <c:axId val="52684251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2120"/>
        <c:crosses val="autoZero"/>
        <c:crossBetween val="between"/>
      </c:valAx>
      <c:valAx>
        <c:axId val="526842904"/>
        <c:scaling>
          <c:orientation val="minMax"/>
          <c:max val="12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843296"/>
        <c:crosses val="max"/>
        <c:crossBetween val="between"/>
        <c:majorUnit val="2000"/>
        <c:minorUnit val="400"/>
      </c:valAx>
      <c:catAx>
        <c:axId val="526843296"/>
        <c:scaling>
          <c:orientation val="minMax"/>
        </c:scaling>
        <c:delete val="1"/>
        <c:axPos val="b"/>
        <c:majorTickMark val="out"/>
        <c:minorTickMark val="none"/>
        <c:tickLblPos val="nextTo"/>
        <c:crossAx val="52684290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93981481481481477"/>
          <c:w val="0.81228783902012269"/>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353670023769653E-2"/>
          <c:y val="8.2760466194479951E-2"/>
          <c:w val="0.89962611384798141"/>
          <c:h val="0.57908011012494953"/>
        </c:manualLayout>
      </c:layout>
      <c:barChart>
        <c:barDir val="col"/>
        <c:grouping val="stacked"/>
        <c:varyColors val="0"/>
        <c:ser>
          <c:idx val="0"/>
          <c:order val="0"/>
          <c:tx>
            <c:strRef>
              <c:f>'1.24'!$C$7</c:f>
              <c:strCache>
                <c:ptCount val="1"/>
                <c:pt idx="0">
                  <c:v>Naturvidenskab</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'1.24'!$C$8:$C$39</c:f>
              <c:numCache>
                <c:formatCode>0.0</c:formatCode>
                <c:ptCount val="32"/>
                <c:pt idx="0">
                  <c:v>14.4</c:v>
                </c:pt>
                <c:pt idx="1">
                  <c:v>7</c:v>
                </c:pt>
                <c:pt idx="2">
                  <c:v>9.4</c:v>
                </c:pt>
                <c:pt idx="3">
                  <c:v>11.8</c:v>
                </c:pt>
                <c:pt idx="4">
                  <c:v>5.0999999999999996</c:v>
                </c:pt>
                <c:pt idx="5">
                  <c:v>7.2</c:v>
                </c:pt>
                <c:pt idx="6">
                  <c:v>7.9</c:v>
                </c:pt>
                <c:pt idx="7">
                  <c:v>10.199999999999999</c:v>
                </c:pt>
                <c:pt idx="8">
                  <c:v>16.899999999999999</c:v>
                </c:pt>
                <c:pt idx="9">
                  <c:v>7.8</c:v>
                </c:pt>
                <c:pt idx="10">
                  <c:v>9.3000000000000007</c:v>
                </c:pt>
                <c:pt idx="11">
                  <c:v>11.1</c:v>
                </c:pt>
                <c:pt idx="12">
                  <c:v>8.5</c:v>
                </c:pt>
                <c:pt idx="13">
                  <c:v>10.199999999999999</c:v>
                </c:pt>
                <c:pt idx="14">
                  <c:v>12.5</c:v>
                </c:pt>
                <c:pt idx="15">
                  <c:v>7.6</c:v>
                </c:pt>
                <c:pt idx="16">
                  <c:v>8.6193548387096754</c:v>
                </c:pt>
                <c:pt idx="17">
                  <c:v>8</c:v>
                </c:pt>
                <c:pt idx="18">
                  <c:v>3.3</c:v>
                </c:pt>
                <c:pt idx="19">
                  <c:v>8.1999999999999993</c:v>
                </c:pt>
                <c:pt idx="20">
                  <c:v>6.7</c:v>
                </c:pt>
                <c:pt idx="21">
                  <c:v>7.6</c:v>
                </c:pt>
                <c:pt idx="22">
                  <c:v>6.7</c:v>
                </c:pt>
                <c:pt idx="23">
                  <c:v>12.4</c:v>
                </c:pt>
                <c:pt idx="24">
                  <c:v>4.8</c:v>
                </c:pt>
                <c:pt idx="25">
                  <c:v>7.5</c:v>
                </c:pt>
                <c:pt idx="26">
                  <c:v>6.6</c:v>
                </c:pt>
                <c:pt idx="27">
                  <c:v>6.7</c:v>
                </c:pt>
                <c:pt idx="28">
                  <c:v>8.3000000000000007</c:v>
                </c:pt>
                <c:pt idx="29">
                  <c:v>8.6999999999999993</c:v>
                </c:pt>
                <c:pt idx="30">
                  <c:v>6.5</c:v>
                </c:pt>
                <c:pt idx="31">
                  <c:v>8.3000000000000007</c:v>
                </c:pt>
              </c:numCache>
            </c:numRef>
          </c:val>
          <c:extLst>
            <c:ext xmlns:c16="http://schemas.microsoft.com/office/drawing/2014/chart" uri="{C3380CC4-5D6E-409C-BE32-E72D297353CC}">
              <c16:uniqueId val="{00000000-621F-4479-8641-12F5354D8C00}"/>
            </c:ext>
          </c:extLst>
        </c:ser>
        <c:ser>
          <c:idx val="1"/>
          <c:order val="1"/>
          <c:tx>
            <c:strRef>
              <c:f>'1.24'!$D$7</c:f>
              <c:strCache>
                <c:ptCount val="1"/>
                <c:pt idx="0">
                  <c:v>Teknik</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'1.24'!$D$8:$D$39</c:f>
              <c:numCache>
                <c:formatCode>0.0</c:formatCode>
                <c:ptCount val="32"/>
                <c:pt idx="0">
                  <c:v>20.399999999999999</c:v>
                </c:pt>
                <c:pt idx="1">
                  <c:v>24</c:v>
                </c:pt>
                <c:pt idx="2">
                  <c:v>20.8</c:v>
                </c:pt>
                <c:pt idx="3">
                  <c:v>17.8</c:v>
                </c:pt>
                <c:pt idx="4">
                  <c:v>23</c:v>
                </c:pt>
                <c:pt idx="5">
                  <c:v>20.5</c:v>
                </c:pt>
                <c:pt idx="6">
                  <c:v>18.600000000000001</c:v>
                </c:pt>
                <c:pt idx="7">
                  <c:v>15.8</c:v>
                </c:pt>
                <c:pt idx="8">
                  <c:v>8.9</c:v>
                </c:pt>
                <c:pt idx="9">
                  <c:v>17.7</c:v>
                </c:pt>
                <c:pt idx="10">
                  <c:v>15.4</c:v>
                </c:pt>
                <c:pt idx="11">
                  <c:v>13.1</c:v>
                </c:pt>
                <c:pt idx="12">
                  <c:v>15.5</c:v>
                </c:pt>
                <c:pt idx="13">
                  <c:v>13.4</c:v>
                </c:pt>
                <c:pt idx="14">
                  <c:v>11.1</c:v>
                </c:pt>
                <c:pt idx="15">
                  <c:v>15.9</c:v>
                </c:pt>
                <c:pt idx="16">
                  <c:v>14.348387096774195</c:v>
                </c:pt>
                <c:pt idx="17">
                  <c:v>14.5</c:v>
                </c:pt>
                <c:pt idx="18">
                  <c:v>17.8</c:v>
                </c:pt>
                <c:pt idx="19">
                  <c:v>12.4</c:v>
                </c:pt>
                <c:pt idx="20">
                  <c:v>13.6</c:v>
                </c:pt>
                <c:pt idx="21">
                  <c:v>12.7</c:v>
                </c:pt>
                <c:pt idx="22">
                  <c:v>13.4</c:v>
                </c:pt>
                <c:pt idx="23">
                  <c:v>7.5</c:v>
                </c:pt>
                <c:pt idx="24">
                  <c:v>15</c:v>
                </c:pt>
                <c:pt idx="25">
                  <c:v>12.1</c:v>
                </c:pt>
                <c:pt idx="26">
                  <c:v>12.7</c:v>
                </c:pt>
                <c:pt idx="27">
                  <c:v>12.4</c:v>
                </c:pt>
                <c:pt idx="28">
                  <c:v>8.4</c:v>
                </c:pt>
                <c:pt idx="29">
                  <c:v>6.6</c:v>
                </c:pt>
                <c:pt idx="30">
                  <c:v>8.1999999999999993</c:v>
                </c:pt>
                <c:pt idx="31">
                  <c:v>5.6</c:v>
                </c:pt>
              </c:numCache>
            </c:numRef>
          </c:val>
          <c:extLst>
            <c:ext xmlns:c16="http://schemas.microsoft.com/office/drawing/2014/chart" uri="{C3380CC4-5D6E-409C-BE32-E72D297353CC}">
              <c16:uniqueId val="{00000001-621F-4479-8641-12F5354D8C00}"/>
            </c:ext>
          </c:extLst>
        </c:ser>
        <c:ser>
          <c:idx val="2"/>
          <c:order val="2"/>
          <c:tx>
            <c:strRef>
              <c:f>'1.24'!$E$7</c:f>
              <c:strCache>
                <c:ptCount val="1"/>
                <c:pt idx="0">
                  <c:v>Pædagogiske område</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'1.24'!$E$8:$E$39</c:f>
              <c:numCache>
                <c:formatCode>0.0</c:formatCode>
                <c:ptCount val="32"/>
                <c:pt idx="0">
                  <c:v>11.2</c:v>
                </c:pt>
                <c:pt idx="1">
                  <c:v>7.3</c:v>
                </c:pt>
                <c:pt idx="2">
                  <c:v>11.5</c:v>
                </c:pt>
                <c:pt idx="3">
                  <c:v>9.8000000000000007</c:v>
                </c:pt>
                <c:pt idx="4">
                  <c:v>12.5</c:v>
                </c:pt>
                <c:pt idx="5">
                  <c:v>6.2</c:v>
                </c:pt>
                <c:pt idx="6">
                  <c:v>8.3000000000000007</c:v>
                </c:pt>
                <c:pt idx="7">
                  <c:v>10</c:v>
                </c:pt>
                <c:pt idx="8">
                  <c:v>9.8000000000000007</c:v>
                </c:pt>
                <c:pt idx="9">
                  <c:v>13.8</c:v>
                </c:pt>
                <c:pt idx="10">
                  <c:v>2.6</c:v>
                </c:pt>
                <c:pt idx="11">
                  <c:v>7.8</c:v>
                </c:pt>
                <c:pt idx="12">
                  <c:v>16.2</c:v>
                </c:pt>
                <c:pt idx="13">
                  <c:v>11.4</c:v>
                </c:pt>
                <c:pt idx="14">
                  <c:v>7.3</c:v>
                </c:pt>
                <c:pt idx="15">
                  <c:v>6.9</c:v>
                </c:pt>
                <c:pt idx="16">
                  <c:v>10.696774193548386</c:v>
                </c:pt>
                <c:pt idx="17">
                  <c:v>10.5</c:v>
                </c:pt>
                <c:pt idx="18">
                  <c:v>8.3000000000000007</c:v>
                </c:pt>
                <c:pt idx="19">
                  <c:v>7.4</c:v>
                </c:pt>
                <c:pt idx="20">
                  <c:v>6.3</c:v>
                </c:pt>
                <c:pt idx="21">
                  <c:v>12.7</c:v>
                </c:pt>
                <c:pt idx="22">
                  <c:v>10.4</c:v>
                </c:pt>
                <c:pt idx="23">
                  <c:v>11.4</c:v>
                </c:pt>
                <c:pt idx="24">
                  <c:v>15</c:v>
                </c:pt>
                <c:pt idx="25">
                  <c:v>16.2</c:v>
                </c:pt>
                <c:pt idx="26">
                  <c:v>13.5</c:v>
                </c:pt>
                <c:pt idx="27">
                  <c:v>14.9</c:v>
                </c:pt>
                <c:pt idx="28">
                  <c:v>7.7</c:v>
                </c:pt>
                <c:pt idx="29">
                  <c:v>7.4</c:v>
                </c:pt>
                <c:pt idx="30">
                  <c:v>11.4</c:v>
                </c:pt>
                <c:pt idx="31">
                  <c:v>25.9</c:v>
                </c:pt>
              </c:numCache>
            </c:numRef>
          </c:val>
          <c:extLst>
            <c:ext xmlns:c16="http://schemas.microsoft.com/office/drawing/2014/chart" uri="{C3380CC4-5D6E-409C-BE32-E72D297353CC}">
              <c16:uniqueId val="{00000002-621F-4479-8641-12F5354D8C00}"/>
            </c:ext>
          </c:extLst>
        </c:ser>
        <c:ser>
          <c:idx val="3"/>
          <c:order val="3"/>
          <c:tx>
            <c:strRef>
              <c:f>'1.24'!$F$7</c:f>
              <c:strCache>
                <c:ptCount val="1"/>
                <c:pt idx="0">
                  <c:v>Humaniora og kunst</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'1.24'!$F$8:$F$39</c:f>
              <c:numCache>
                <c:formatCode>0.0</c:formatCode>
                <c:ptCount val="32"/>
                <c:pt idx="0">
                  <c:v>12.3</c:v>
                </c:pt>
                <c:pt idx="1">
                  <c:v>17.600000000000001</c:v>
                </c:pt>
                <c:pt idx="2">
                  <c:v>8.6999999999999993</c:v>
                </c:pt>
                <c:pt idx="3">
                  <c:v>11.4</c:v>
                </c:pt>
                <c:pt idx="4">
                  <c:v>4.0999999999999996</c:v>
                </c:pt>
                <c:pt idx="5">
                  <c:v>13.2</c:v>
                </c:pt>
                <c:pt idx="6">
                  <c:v>9.1</c:v>
                </c:pt>
                <c:pt idx="7">
                  <c:v>9.9</c:v>
                </c:pt>
                <c:pt idx="8">
                  <c:v>16.399999999999999</c:v>
                </c:pt>
                <c:pt idx="9">
                  <c:v>5.9</c:v>
                </c:pt>
                <c:pt idx="10">
                  <c:v>9.4</c:v>
                </c:pt>
                <c:pt idx="11">
                  <c:v>13</c:v>
                </c:pt>
                <c:pt idx="12">
                  <c:v>8.8000000000000007</c:v>
                </c:pt>
                <c:pt idx="13">
                  <c:v>8.4</c:v>
                </c:pt>
                <c:pt idx="14">
                  <c:v>12.8</c:v>
                </c:pt>
                <c:pt idx="15">
                  <c:v>16</c:v>
                </c:pt>
                <c:pt idx="16">
                  <c:v>10.661290322580644</c:v>
                </c:pt>
                <c:pt idx="17">
                  <c:v>8.3000000000000007</c:v>
                </c:pt>
                <c:pt idx="18">
                  <c:v>15.3</c:v>
                </c:pt>
                <c:pt idx="19">
                  <c:v>11.7</c:v>
                </c:pt>
                <c:pt idx="20">
                  <c:v>9.6</c:v>
                </c:pt>
                <c:pt idx="21">
                  <c:v>7.2</c:v>
                </c:pt>
                <c:pt idx="22">
                  <c:v>10.9</c:v>
                </c:pt>
                <c:pt idx="23">
                  <c:v>13.3</c:v>
                </c:pt>
                <c:pt idx="24">
                  <c:v>4</c:v>
                </c:pt>
                <c:pt idx="25">
                  <c:v>9.1</c:v>
                </c:pt>
                <c:pt idx="26">
                  <c:v>9.3000000000000007</c:v>
                </c:pt>
                <c:pt idx="27">
                  <c:v>7.3</c:v>
                </c:pt>
                <c:pt idx="28">
                  <c:v>10.1</c:v>
                </c:pt>
                <c:pt idx="29">
                  <c:v>20.9</c:v>
                </c:pt>
                <c:pt idx="30">
                  <c:v>8.6999999999999993</c:v>
                </c:pt>
                <c:pt idx="31">
                  <c:v>7.8</c:v>
                </c:pt>
              </c:numCache>
            </c:numRef>
          </c:val>
          <c:extLst>
            <c:ext xmlns:c16="http://schemas.microsoft.com/office/drawing/2014/chart" uri="{C3380CC4-5D6E-409C-BE32-E72D297353CC}">
              <c16:uniqueId val="{00000003-621F-4479-8641-12F5354D8C00}"/>
            </c:ext>
          </c:extLst>
        </c:ser>
        <c:ser>
          <c:idx val="4"/>
          <c:order val="4"/>
          <c:tx>
            <c:strRef>
              <c:f>'1.24'!$G$7</c:f>
              <c:strCache>
                <c:ptCount val="1"/>
                <c:pt idx="0">
                  <c:v>Samfundsfag</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'1.24'!$G$8:$G$39</c:f>
              <c:numCache>
                <c:formatCode>0.0</c:formatCode>
                <c:ptCount val="32"/>
                <c:pt idx="0">
                  <c:v>29</c:v>
                </c:pt>
                <c:pt idx="1">
                  <c:v>21.7</c:v>
                </c:pt>
                <c:pt idx="2">
                  <c:v>31.8</c:v>
                </c:pt>
                <c:pt idx="3">
                  <c:v>32.4</c:v>
                </c:pt>
                <c:pt idx="4">
                  <c:v>43.5</c:v>
                </c:pt>
                <c:pt idx="5">
                  <c:v>25.2</c:v>
                </c:pt>
                <c:pt idx="6">
                  <c:v>30.5</c:v>
                </c:pt>
                <c:pt idx="7">
                  <c:v>35.200000000000003</c:v>
                </c:pt>
                <c:pt idx="8">
                  <c:v>30.1</c:v>
                </c:pt>
                <c:pt idx="9">
                  <c:v>28.9</c:v>
                </c:pt>
                <c:pt idx="10">
                  <c:v>41.7</c:v>
                </c:pt>
                <c:pt idx="11">
                  <c:v>31.1</c:v>
                </c:pt>
                <c:pt idx="12">
                  <c:v>26.9</c:v>
                </c:pt>
                <c:pt idx="13">
                  <c:v>36</c:v>
                </c:pt>
                <c:pt idx="14">
                  <c:v>32.200000000000003</c:v>
                </c:pt>
                <c:pt idx="15">
                  <c:v>32.4</c:v>
                </c:pt>
                <c:pt idx="16">
                  <c:v>34.00322580645161</c:v>
                </c:pt>
                <c:pt idx="17">
                  <c:v>36.299999999999997</c:v>
                </c:pt>
                <c:pt idx="18">
                  <c:v>28.1</c:v>
                </c:pt>
                <c:pt idx="19">
                  <c:v>34.9</c:v>
                </c:pt>
                <c:pt idx="20">
                  <c:v>41.5</c:v>
                </c:pt>
                <c:pt idx="21">
                  <c:v>33.299999999999997</c:v>
                </c:pt>
                <c:pt idx="22">
                  <c:v>45.6</c:v>
                </c:pt>
                <c:pt idx="23">
                  <c:v>34.200000000000003</c:v>
                </c:pt>
                <c:pt idx="24">
                  <c:v>28.1</c:v>
                </c:pt>
                <c:pt idx="25">
                  <c:v>27.2</c:v>
                </c:pt>
                <c:pt idx="26">
                  <c:v>38.9</c:v>
                </c:pt>
                <c:pt idx="27">
                  <c:v>36.6</c:v>
                </c:pt>
                <c:pt idx="28">
                  <c:v>42.6</c:v>
                </c:pt>
                <c:pt idx="29">
                  <c:v>32.1</c:v>
                </c:pt>
                <c:pt idx="30">
                  <c:v>39.9</c:v>
                </c:pt>
                <c:pt idx="31">
                  <c:v>46.2</c:v>
                </c:pt>
              </c:numCache>
            </c:numRef>
          </c:val>
          <c:extLst>
            <c:ext xmlns:c16="http://schemas.microsoft.com/office/drawing/2014/chart" uri="{C3380CC4-5D6E-409C-BE32-E72D297353CC}">
              <c16:uniqueId val="{00000004-621F-4479-8641-12F5354D8C00}"/>
            </c:ext>
          </c:extLst>
        </c:ser>
        <c:ser>
          <c:idx val="5"/>
          <c:order val="5"/>
          <c:tx>
            <c:strRef>
              <c:f>'1.24'!$H$7</c:f>
              <c:strCache>
                <c:ptCount val="1"/>
                <c:pt idx="0">
                  <c:v>Landbrug</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'1.24'!$H$8:$H$39</c:f>
              <c:numCache>
                <c:formatCode>0.0</c:formatCode>
                <c:ptCount val="32"/>
                <c:pt idx="0">
                  <c:v>2</c:v>
                </c:pt>
                <c:pt idx="1">
                  <c:v>1.2</c:v>
                </c:pt>
                <c:pt idx="2">
                  <c:v>1.6</c:v>
                </c:pt>
                <c:pt idx="3">
                  <c:v>4</c:v>
                </c:pt>
                <c:pt idx="4">
                  <c:v>1.9</c:v>
                </c:pt>
                <c:pt idx="5">
                  <c:v>1.9</c:v>
                </c:pt>
                <c:pt idx="6">
                  <c:v>1.7</c:v>
                </c:pt>
                <c:pt idx="7">
                  <c:v>3.1</c:v>
                </c:pt>
                <c:pt idx="8">
                  <c:v>0.9</c:v>
                </c:pt>
                <c:pt idx="9">
                  <c:v>0.8</c:v>
                </c:pt>
                <c:pt idx="10">
                  <c:v>1.6</c:v>
                </c:pt>
                <c:pt idx="11">
                  <c:v>2</c:v>
                </c:pt>
                <c:pt idx="12">
                  <c:v>1.2</c:v>
                </c:pt>
                <c:pt idx="13">
                  <c:v>3.4</c:v>
                </c:pt>
                <c:pt idx="14">
                  <c:v>1.3</c:v>
                </c:pt>
                <c:pt idx="15">
                  <c:v>2.1</c:v>
                </c:pt>
                <c:pt idx="16">
                  <c:v>1.725806451612903</c:v>
                </c:pt>
                <c:pt idx="17">
                  <c:v>1.4</c:v>
                </c:pt>
                <c:pt idx="18">
                  <c:v>2.8</c:v>
                </c:pt>
                <c:pt idx="19">
                  <c:v>1.3</c:v>
                </c:pt>
                <c:pt idx="20">
                  <c:v>1.4</c:v>
                </c:pt>
                <c:pt idx="21">
                  <c:v>1.8</c:v>
                </c:pt>
                <c:pt idx="22">
                  <c:v>2.6</c:v>
                </c:pt>
                <c:pt idx="23">
                  <c:v>1.4</c:v>
                </c:pt>
                <c:pt idx="24">
                  <c:v>2.2999999999999998</c:v>
                </c:pt>
                <c:pt idx="25">
                  <c:v>0.8</c:v>
                </c:pt>
                <c:pt idx="26">
                  <c:v>2.2999999999999998</c:v>
                </c:pt>
                <c:pt idx="27">
                  <c:v>1.4</c:v>
                </c:pt>
                <c:pt idx="28">
                  <c:v>0.9</c:v>
                </c:pt>
                <c:pt idx="29">
                  <c:v>0.9</c:v>
                </c:pt>
                <c:pt idx="30">
                  <c:v>1.5</c:v>
                </c:pt>
                <c:pt idx="31">
                  <c:v>0</c:v>
                </c:pt>
              </c:numCache>
            </c:numRef>
          </c:val>
          <c:extLst>
            <c:ext xmlns:c16="http://schemas.microsoft.com/office/drawing/2014/chart" uri="{C3380CC4-5D6E-409C-BE32-E72D297353CC}">
              <c16:uniqueId val="{00000005-621F-4479-8641-12F5354D8C00}"/>
            </c:ext>
          </c:extLst>
        </c:ser>
        <c:ser>
          <c:idx val="6"/>
          <c:order val="6"/>
          <c:tx>
            <c:strRef>
              <c:f>'1.24'!$I$7</c:f>
              <c:strCache>
                <c:ptCount val="1"/>
                <c:pt idx="0">
                  <c:v>Sundhed</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'1.24'!$I$8:$I$39</c:f>
              <c:numCache>
                <c:formatCode>0.0</c:formatCode>
                <c:ptCount val="32"/>
                <c:pt idx="0">
                  <c:v>7.3</c:v>
                </c:pt>
                <c:pt idx="1">
                  <c:v>14.6</c:v>
                </c:pt>
                <c:pt idx="2">
                  <c:v>6.5</c:v>
                </c:pt>
                <c:pt idx="3">
                  <c:v>10.9</c:v>
                </c:pt>
                <c:pt idx="4">
                  <c:v>8.9</c:v>
                </c:pt>
                <c:pt idx="5">
                  <c:v>20.100000000000001</c:v>
                </c:pt>
                <c:pt idx="6">
                  <c:v>17.5</c:v>
                </c:pt>
                <c:pt idx="7">
                  <c:v>7.8</c:v>
                </c:pt>
                <c:pt idx="8">
                  <c:v>15.5</c:v>
                </c:pt>
                <c:pt idx="9">
                  <c:v>22.7</c:v>
                </c:pt>
                <c:pt idx="10">
                  <c:v>15.8</c:v>
                </c:pt>
                <c:pt idx="11">
                  <c:v>13.1</c:v>
                </c:pt>
                <c:pt idx="12">
                  <c:v>15.1</c:v>
                </c:pt>
                <c:pt idx="13">
                  <c:v>11</c:v>
                </c:pt>
                <c:pt idx="14">
                  <c:v>16.7</c:v>
                </c:pt>
                <c:pt idx="15">
                  <c:v>16.399999999999999</c:v>
                </c:pt>
                <c:pt idx="16">
                  <c:v>14.348387096774196</c:v>
                </c:pt>
                <c:pt idx="17">
                  <c:v>13.7</c:v>
                </c:pt>
                <c:pt idx="18">
                  <c:v>15</c:v>
                </c:pt>
                <c:pt idx="19">
                  <c:v>21.2</c:v>
                </c:pt>
                <c:pt idx="20">
                  <c:v>12.8</c:v>
                </c:pt>
                <c:pt idx="21">
                  <c:v>18.100000000000001</c:v>
                </c:pt>
                <c:pt idx="22">
                  <c:v>6.5</c:v>
                </c:pt>
                <c:pt idx="23">
                  <c:v>15</c:v>
                </c:pt>
                <c:pt idx="24">
                  <c:v>21.5</c:v>
                </c:pt>
                <c:pt idx="25">
                  <c:v>20.8</c:v>
                </c:pt>
                <c:pt idx="26">
                  <c:v>8.4</c:v>
                </c:pt>
                <c:pt idx="27">
                  <c:v>12.3</c:v>
                </c:pt>
                <c:pt idx="28">
                  <c:v>18.600000000000001</c:v>
                </c:pt>
                <c:pt idx="29">
                  <c:v>16.2</c:v>
                </c:pt>
                <c:pt idx="30">
                  <c:v>18.7</c:v>
                </c:pt>
                <c:pt idx="31">
                  <c:v>6.1</c:v>
                </c:pt>
              </c:numCache>
            </c:numRef>
          </c:val>
          <c:extLst>
            <c:ext xmlns:c16="http://schemas.microsoft.com/office/drawing/2014/chart" uri="{C3380CC4-5D6E-409C-BE32-E72D297353CC}">
              <c16:uniqueId val="{00000006-621F-4479-8641-12F5354D8C00}"/>
            </c:ext>
          </c:extLst>
        </c:ser>
        <c:ser>
          <c:idx val="7"/>
          <c:order val="7"/>
          <c:tx>
            <c:strRef>
              <c:f>'1.24'!$J$7</c:f>
              <c:strCache>
                <c:ptCount val="1"/>
                <c:pt idx="0">
                  <c:v>Services</c:v>
                </c:pt>
              </c:strCache>
            </c:strRef>
          </c:tx>
          <c:spPr>
            <a:solidFill>
              <a:srgbClr val="9586BB"/>
            </a:solidFill>
            <a:ln>
              <a:noFill/>
              <a:round/>
            </a:ln>
            <a:effectLst/>
            <a:extLst>
              <a:ext uri="{91240B29-F687-4F45-9708-019B960494DF}">
                <a14:hiddenLine xmlns:a14="http://schemas.microsoft.com/office/drawing/2010/main">
                  <a:noFill/>
                  <a:round/>
                </a14:hiddenLine>
              </a:ext>
            </a:extLst>
          </c:spPr>
          <c:invertIfNegative val="0"/>
          <c:cat>
            <c:strRef>
              <c:f>'1.24'!$B$8:$B$39</c:f>
              <c:strCache>
                <c:ptCount val="32"/>
                <c:pt idx="0">
                  <c:v>Tyskland</c:v>
                </c:pt>
                <c:pt idx="1">
                  <c:v>Korea</c:v>
                </c:pt>
                <c:pt idx="2">
                  <c:v>Østrig</c:v>
                </c:pt>
                <c:pt idx="3">
                  <c:v>Grækenland</c:v>
                </c:pt>
                <c:pt idx="4">
                  <c:v>Mexico</c:v>
                </c:pt>
                <c:pt idx="5">
                  <c:v>Finland</c:v>
                </c:pt>
                <c:pt idx="6">
                  <c:v>Portugal</c:v>
                </c:pt>
                <c:pt idx="7">
                  <c:v>Slovenien</c:v>
                </c:pt>
                <c:pt idx="8">
                  <c:v>UK</c:v>
                </c:pt>
                <c:pt idx="9">
                  <c:v>Sverige</c:v>
                </c:pt>
                <c:pt idx="10">
                  <c:v>Frankrig</c:v>
                </c:pt>
                <c:pt idx="11">
                  <c:v>Estland</c:v>
                </c:pt>
                <c:pt idx="12">
                  <c:v>Spanien</c:v>
                </c:pt>
                <c:pt idx="13">
                  <c:v>Tjekkiet</c:v>
                </c:pt>
                <c:pt idx="14">
                  <c:v>Irland</c:v>
                </c:pt>
                <c:pt idx="15">
                  <c:v>Italien</c:v>
                </c:pt>
                <c:pt idx="16">
                  <c:v>OECD-Gennensnit</c:v>
                </c:pt>
                <c:pt idx="17">
                  <c:v>Schweiz</c:v>
                </c:pt>
                <c:pt idx="18">
                  <c:v>Japan</c:v>
                </c:pt>
                <c:pt idx="19">
                  <c:v>Danmark</c:v>
                </c:pt>
                <c:pt idx="20">
                  <c:v>Letland</c:v>
                </c:pt>
                <c:pt idx="21">
                  <c:v>Slovakiet</c:v>
                </c:pt>
                <c:pt idx="22">
                  <c:v>Tyrkiet</c:v>
                </c:pt>
                <c:pt idx="23">
                  <c:v>New Zealand</c:v>
                </c:pt>
                <c:pt idx="24">
                  <c:v>Chile</c:v>
                </c:pt>
                <c:pt idx="25">
                  <c:v>Norge</c:v>
                </c:pt>
                <c:pt idx="26">
                  <c:v>Ungarn</c:v>
                </c:pt>
                <c:pt idx="27">
                  <c:v>Polen</c:v>
                </c:pt>
                <c:pt idx="28">
                  <c:v>Australien</c:v>
                </c:pt>
                <c:pt idx="29">
                  <c:v>USA</c:v>
                </c:pt>
                <c:pt idx="30">
                  <c:v>Holland</c:v>
                </c:pt>
                <c:pt idx="31">
                  <c:v>Luxembourg</c:v>
                </c:pt>
              </c:strCache>
            </c:strRef>
          </c:cat>
          <c:val>
            <c:numRef>
              <c:f>'1.24'!$J$8:$J$39</c:f>
              <c:numCache>
                <c:formatCode>0.0</c:formatCode>
                <c:ptCount val="32"/>
                <c:pt idx="0">
                  <c:v>3.5</c:v>
                </c:pt>
                <c:pt idx="1">
                  <c:v>6.7</c:v>
                </c:pt>
                <c:pt idx="2">
                  <c:v>9.6</c:v>
                </c:pt>
                <c:pt idx="3">
                  <c:v>1.8</c:v>
                </c:pt>
                <c:pt idx="4">
                  <c:v>1</c:v>
                </c:pt>
                <c:pt idx="5">
                  <c:v>5.7</c:v>
                </c:pt>
                <c:pt idx="6">
                  <c:v>6.5</c:v>
                </c:pt>
                <c:pt idx="7">
                  <c:v>8</c:v>
                </c:pt>
                <c:pt idx="8">
                  <c:v>1.5</c:v>
                </c:pt>
                <c:pt idx="9">
                  <c:v>2.2999999999999998</c:v>
                </c:pt>
                <c:pt idx="10">
                  <c:v>4.0999999999999996</c:v>
                </c:pt>
                <c:pt idx="11">
                  <c:v>8.6999999999999993</c:v>
                </c:pt>
                <c:pt idx="12">
                  <c:v>7.8</c:v>
                </c:pt>
                <c:pt idx="13">
                  <c:v>6.1</c:v>
                </c:pt>
                <c:pt idx="14">
                  <c:v>6.2</c:v>
                </c:pt>
                <c:pt idx="15">
                  <c:v>2.8</c:v>
                </c:pt>
                <c:pt idx="16">
                  <c:v>5.5903225806451617</c:v>
                </c:pt>
                <c:pt idx="17">
                  <c:v>7.4</c:v>
                </c:pt>
                <c:pt idx="18">
                  <c:v>9.3000000000000007</c:v>
                </c:pt>
                <c:pt idx="19">
                  <c:v>2.8</c:v>
                </c:pt>
                <c:pt idx="20">
                  <c:v>8.1</c:v>
                </c:pt>
                <c:pt idx="21">
                  <c:v>6.6</c:v>
                </c:pt>
                <c:pt idx="22">
                  <c:v>3.9</c:v>
                </c:pt>
                <c:pt idx="23">
                  <c:v>4.7</c:v>
                </c:pt>
                <c:pt idx="24">
                  <c:v>9.4</c:v>
                </c:pt>
                <c:pt idx="25">
                  <c:v>6.3</c:v>
                </c:pt>
                <c:pt idx="26">
                  <c:v>8.3000000000000007</c:v>
                </c:pt>
                <c:pt idx="27">
                  <c:v>8.5</c:v>
                </c:pt>
                <c:pt idx="28">
                  <c:v>3.4</c:v>
                </c:pt>
                <c:pt idx="29">
                  <c:v>7.2</c:v>
                </c:pt>
                <c:pt idx="30">
                  <c:v>5.0999999999999996</c:v>
                </c:pt>
                <c:pt idx="31">
                  <c:v>0</c:v>
                </c:pt>
              </c:numCache>
            </c:numRef>
          </c:val>
          <c:extLst>
            <c:ext xmlns:c16="http://schemas.microsoft.com/office/drawing/2014/chart" uri="{C3380CC4-5D6E-409C-BE32-E72D297353CC}">
              <c16:uniqueId val="{00000007-621F-4479-8641-12F5354D8C00}"/>
            </c:ext>
          </c:extLst>
        </c:ser>
        <c:dLbls>
          <c:showLegendKey val="0"/>
          <c:showVal val="0"/>
          <c:showCatName val="0"/>
          <c:showSerName val="0"/>
          <c:showPercent val="0"/>
          <c:showBubbleSize val="0"/>
        </c:dLbls>
        <c:gapWidth val="150"/>
        <c:overlap val="100"/>
        <c:axId val="526954960"/>
        <c:axId val="528277040"/>
      </c:barChart>
      <c:barChart>
        <c:barDir val="col"/>
        <c:grouping val="stacked"/>
        <c:varyColors val="0"/>
        <c:ser>
          <c:idx val="8"/>
          <c:order val="8"/>
          <c:tx>
            <c:v>SeriesForSecondaryAxis</c:v>
          </c:tx>
          <c:spPr>
            <a:noFill/>
            <a:ln w="25400">
              <a:noFill/>
            </a:ln>
          </c:spPr>
          <c:invertIfNegative val="0"/>
          <c:extLst>
            <c:ext xmlns:c16="http://schemas.microsoft.com/office/drawing/2014/chart" uri="{C3380CC4-5D6E-409C-BE32-E72D297353CC}">
              <c16:uniqueId val="{00000008-621F-4479-8641-12F5354D8C00}"/>
            </c:ext>
          </c:extLst>
        </c:ser>
        <c:dLbls>
          <c:showLegendKey val="0"/>
          <c:showVal val="0"/>
          <c:showCatName val="0"/>
          <c:showSerName val="0"/>
          <c:showPercent val="0"/>
          <c:showBubbleSize val="0"/>
        </c:dLbls>
        <c:gapWidth val="150"/>
        <c:overlap val="100"/>
        <c:axId val="528277824"/>
        <c:axId val="528277432"/>
      </c:barChart>
      <c:catAx>
        <c:axId val="526954960"/>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28277040"/>
        <c:crosses val="autoZero"/>
        <c:auto val="1"/>
        <c:lblAlgn val="ctr"/>
        <c:lblOffset val="100"/>
        <c:noMultiLvlLbl val="0"/>
      </c:catAx>
      <c:valAx>
        <c:axId val="528277040"/>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954960"/>
        <c:crosses val="autoZero"/>
        <c:crossBetween val="between"/>
        <c:majorUnit val="10"/>
      </c:valAx>
      <c:valAx>
        <c:axId val="528277432"/>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8277824"/>
        <c:crosses val="max"/>
        <c:crossBetween val="between"/>
        <c:majorUnit val="10"/>
        <c:minorUnit val="4"/>
      </c:valAx>
      <c:catAx>
        <c:axId val="528277824"/>
        <c:scaling>
          <c:orientation val="minMax"/>
        </c:scaling>
        <c:delete val="1"/>
        <c:axPos val="b"/>
        <c:majorTickMark val="out"/>
        <c:minorTickMark val="none"/>
        <c:tickLblPos val="nextTo"/>
        <c:crossAx val="52827743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8"/>
        <c:delete val="1"/>
      </c:legendEntry>
      <c:layout>
        <c:manualLayout>
          <c:xMode val="edge"/>
          <c:yMode val="edge"/>
          <c:x val="1.1111111111111112E-2"/>
          <c:y val="0.87962962962962965"/>
          <c:w val="0.7660708661417327"/>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clustered"/>
        <c:varyColors val="0"/>
        <c:ser>
          <c:idx val="0"/>
          <c:order val="0"/>
          <c:tx>
            <c:strRef>
              <c:f>'1.25'!$B$8</c:f>
              <c:strCache>
                <c:ptCount val="1"/>
                <c:pt idx="0">
                  <c:v>Danmark</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'1.25'!$C$8:$L$8</c:f>
              <c:numCache>
                <c:formatCode>0.0</c:formatCode>
                <c:ptCount val="10"/>
                <c:pt idx="0">
                  <c:v>2.8</c:v>
                </c:pt>
                <c:pt idx="1">
                  <c:v>2.7</c:v>
                </c:pt>
                <c:pt idx="2">
                  <c:v>1.7</c:v>
                </c:pt>
                <c:pt idx="3">
                  <c:v>1.4</c:v>
                </c:pt>
                <c:pt idx="4">
                  <c:v>1.4</c:v>
                </c:pt>
                <c:pt idx="5">
                  <c:v>1.2</c:v>
                </c:pt>
                <c:pt idx="6">
                  <c:v>0.6</c:v>
                </c:pt>
                <c:pt idx="7">
                  <c:v>0.6</c:v>
                </c:pt>
                <c:pt idx="8">
                  <c:v>0.5</c:v>
                </c:pt>
                <c:pt idx="9">
                  <c:v>0.3</c:v>
                </c:pt>
              </c:numCache>
            </c:numRef>
          </c:val>
          <c:extLst>
            <c:ext xmlns:c16="http://schemas.microsoft.com/office/drawing/2014/chart" uri="{C3380CC4-5D6E-409C-BE32-E72D297353CC}">
              <c16:uniqueId val="{00000000-AC19-4959-8467-B6DD1DB16C41}"/>
            </c:ext>
          </c:extLst>
        </c:ser>
        <c:ser>
          <c:idx val="1"/>
          <c:order val="1"/>
          <c:tx>
            <c:strRef>
              <c:f>'1.25'!$B$9</c:f>
              <c:strCache>
                <c:ptCount val="1"/>
                <c:pt idx="0">
                  <c:v>Tyskland</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'1.25'!$C$9:$L$9</c:f>
              <c:numCache>
                <c:formatCode>0.0</c:formatCode>
                <c:ptCount val="10"/>
                <c:pt idx="0">
                  <c:v>0.5</c:v>
                </c:pt>
                <c:pt idx="1">
                  <c:v>1.5</c:v>
                </c:pt>
                <c:pt idx="2">
                  <c:v>0.8</c:v>
                </c:pt>
                <c:pt idx="3">
                  <c:v>1.5</c:v>
                </c:pt>
                <c:pt idx="4">
                  <c:v>0.5</c:v>
                </c:pt>
                <c:pt idx="5">
                  <c:v>0.6</c:v>
                </c:pt>
                <c:pt idx="6">
                  <c:v>0.7</c:v>
                </c:pt>
                <c:pt idx="7">
                  <c:v>0.3</c:v>
                </c:pt>
                <c:pt idx="8">
                  <c:v>0.2</c:v>
                </c:pt>
                <c:pt idx="9">
                  <c:v>0.1</c:v>
                </c:pt>
              </c:numCache>
            </c:numRef>
          </c:val>
          <c:extLst>
            <c:ext xmlns:c16="http://schemas.microsoft.com/office/drawing/2014/chart" uri="{C3380CC4-5D6E-409C-BE32-E72D297353CC}">
              <c16:uniqueId val="{00000001-AC19-4959-8467-B6DD1DB16C41}"/>
            </c:ext>
          </c:extLst>
        </c:ser>
        <c:ser>
          <c:idx val="2"/>
          <c:order val="2"/>
          <c:tx>
            <c:strRef>
              <c:f>'1.25'!$B$10</c:f>
              <c:strCache>
                <c:ptCount val="1"/>
                <c:pt idx="0">
                  <c:v>Finland</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'1.25'!$C$10:$L$10</c:f>
              <c:numCache>
                <c:formatCode>0.0</c:formatCode>
                <c:ptCount val="10"/>
                <c:pt idx="0">
                  <c:v>2</c:v>
                </c:pt>
                <c:pt idx="1">
                  <c:v>1.9</c:v>
                </c:pt>
                <c:pt idx="2">
                  <c:v>1.3</c:v>
                </c:pt>
                <c:pt idx="3">
                  <c:v>1.8</c:v>
                </c:pt>
                <c:pt idx="4">
                  <c:v>0.8</c:v>
                </c:pt>
                <c:pt idx="5">
                  <c:v>0.7</c:v>
                </c:pt>
                <c:pt idx="6">
                  <c:v>0.5</c:v>
                </c:pt>
                <c:pt idx="7">
                  <c:v>0.7</c:v>
                </c:pt>
                <c:pt idx="8">
                  <c:v>0.5</c:v>
                </c:pt>
                <c:pt idx="9">
                  <c:v>0.2</c:v>
                </c:pt>
              </c:numCache>
            </c:numRef>
          </c:val>
          <c:extLst>
            <c:ext xmlns:c16="http://schemas.microsoft.com/office/drawing/2014/chart" uri="{C3380CC4-5D6E-409C-BE32-E72D297353CC}">
              <c16:uniqueId val="{00000002-AC19-4959-8467-B6DD1DB16C41}"/>
            </c:ext>
          </c:extLst>
        </c:ser>
        <c:ser>
          <c:idx val="3"/>
          <c:order val="3"/>
          <c:tx>
            <c:strRef>
              <c:f>'1.25'!$B$11</c:f>
              <c:strCache>
                <c:ptCount val="1"/>
                <c:pt idx="0">
                  <c:v>Sverige</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'1.25'!$C$11:$L$11</c:f>
              <c:numCache>
                <c:formatCode>0.0</c:formatCode>
                <c:ptCount val="10"/>
                <c:pt idx="0">
                  <c:v>1.8</c:v>
                </c:pt>
                <c:pt idx="1">
                  <c:v>1.4</c:v>
                </c:pt>
                <c:pt idx="2">
                  <c:v>0.5</c:v>
                </c:pt>
                <c:pt idx="3">
                  <c:v>1.5</c:v>
                </c:pt>
                <c:pt idx="4">
                  <c:v>1</c:v>
                </c:pt>
                <c:pt idx="5">
                  <c:v>1</c:v>
                </c:pt>
                <c:pt idx="6">
                  <c:v>0.3</c:v>
                </c:pt>
                <c:pt idx="7">
                  <c:v>0.3</c:v>
                </c:pt>
                <c:pt idx="8">
                  <c:v>0.2</c:v>
                </c:pt>
                <c:pt idx="9">
                  <c:v>0.1</c:v>
                </c:pt>
              </c:numCache>
            </c:numRef>
          </c:val>
          <c:extLst>
            <c:ext xmlns:c16="http://schemas.microsoft.com/office/drawing/2014/chart" uri="{C3380CC4-5D6E-409C-BE32-E72D297353CC}">
              <c16:uniqueId val="{00000003-AC19-4959-8467-B6DD1DB16C41}"/>
            </c:ext>
          </c:extLst>
        </c:ser>
        <c:ser>
          <c:idx val="4"/>
          <c:order val="4"/>
          <c:tx>
            <c:strRef>
              <c:f>'1.25'!$B$12</c:f>
              <c:strCache>
                <c:ptCount val="1"/>
                <c:pt idx="0">
                  <c:v>UK</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'1.25'!$C$12:$L$12</c:f>
              <c:numCache>
                <c:formatCode>0.0</c:formatCode>
                <c:ptCount val="10"/>
                <c:pt idx="0">
                  <c:v>1.5</c:v>
                </c:pt>
                <c:pt idx="1">
                  <c:v>2.5</c:v>
                </c:pt>
                <c:pt idx="2">
                  <c:v>1.8</c:v>
                </c:pt>
                <c:pt idx="3">
                  <c:v>1</c:v>
                </c:pt>
                <c:pt idx="4">
                  <c:v>1.3</c:v>
                </c:pt>
                <c:pt idx="5">
                  <c:v>1.1000000000000001</c:v>
                </c:pt>
                <c:pt idx="6">
                  <c:v>1.5</c:v>
                </c:pt>
                <c:pt idx="7">
                  <c:v>0.4</c:v>
                </c:pt>
                <c:pt idx="8">
                  <c:v>0</c:v>
                </c:pt>
                <c:pt idx="9">
                  <c:v>0.1</c:v>
                </c:pt>
              </c:numCache>
            </c:numRef>
          </c:val>
          <c:extLst>
            <c:ext xmlns:c16="http://schemas.microsoft.com/office/drawing/2014/chart" uri="{C3380CC4-5D6E-409C-BE32-E72D297353CC}">
              <c16:uniqueId val="{00000004-AC19-4959-8467-B6DD1DB16C41}"/>
            </c:ext>
          </c:extLst>
        </c:ser>
        <c:ser>
          <c:idx val="5"/>
          <c:order val="5"/>
          <c:tx>
            <c:strRef>
              <c:f>'1.25'!$B$13</c:f>
              <c:strCache>
                <c:ptCount val="1"/>
                <c:pt idx="0">
                  <c:v>Norge</c:v>
                </c:pt>
              </c:strCache>
            </c:strRef>
          </c:tx>
          <c:spPr>
            <a:solidFill>
              <a:srgbClr val="B4B4B4"/>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'1.25'!$C$13:$L$13</c:f>
              <c:numCache>
                <c:formatCode>0.0</c:formatCode>
                <c:ptCount val="10"/>
                <c:pt idx="0">
                  <c:v>1.9</c:v>
                </c:pt>
                <c:pt idx="1">
                  <c:v>1.5</c:v>
                </c:pt>
                <c:pt idx="2">
                  <c:v>0.8</c:v>
                </c:pt>
                <c:pt idx="3">
                  <c:v>1.2</c:v>
                </c:pt>
                <c:pt idx="4">
                  <c:v>1.1000000000000001</c:v>
                </c:pt>
                <c:pt idx="5">
                  <c:v>1.5</c:v>
                </c:pt>
                <c:pt idx="6">
                  <c:v>0.5</c:v>
                </c:pt>
                <c:pt idx="7">
                  <c:v>0.3</c:v>
                </c:pt>
                <c:pt idx="8">
                  <c:v>0.5</c:v>
                </c:pt>
                <c:pt idx="9">
                  <c:v>0.1</c:v>
                </c:pt>
              </c:numCache>
            </c:numRef>
          </c:val>
          <c:extLst>
            <c:ext xmlns:c16="http://schemas.microsoft.com/office/drawing/2014/chart" uri="{C3380CC4-5D6E-409C-BE32-E72D297353CC}">
              <c16:uniqueId val="{00000005-AC19-4959-8467-B6DD1DB16C41}"/>
            </c:ext>
          </c:extLst>
        </c:ser>
        <c:ser>
          <c:idx val="6"/>
          <c:order val="6"/>
          <c:tx>
            <c:strRef>
              <c:f>'1.25'!$B$14</c:f>
              <c:strCache>
                <c:ptCount val="1"/>
                <c:pt idx="0">
                  <c:v>Gnst.</c:v>
                </c:pt>
              </c:strCache>
            </c:strRef>
          </c:tx>
          <c:spPr>
            <a:solidFill>
              <a:srgbClr val="009037"/>
            </a:solidFill>
            <a:ln>
              <a:noFill/>
              <a:round/>
            </a:ln>
            <a:effectLst/>
            <a:extLst>
              <a:ext uri="{91240B29-F687-4F45-9708-019B960494DF}">
                <a14:hiddenLine xmlns:a14="http://schemas.microsoft.com/office/drawing/2010/main">
                  <a:noFill/>
                  <a:round/>
                </a14:hiddenLine>
              </a:ext>
            </a:extLst>
          </c:spPr>
          <c:invertIfNegative val="0"/>
          <c:cat>
            <c:strRef>
              <c:f>'1.25'!$C$7:$L$7</c:f>
              <c:strCache>
                <c:ptCount val="10"/>
                <c:pt idx="0">
                  <c:v>Sundhed</c:v>
                </c:pt>
                <c:pt idx="1">
                  <c:v>Økonomi 
og 
jura</c:v>
                </c:pt>
                <c:pt idx="2">
                  <c:v>Kunst og 
humaniora</c:v>
                </c:pt>
                <c:pt idx="3">
                  <c:v>Ingeniør 
og 
konstruktion</c:v>
                </c:pt>
                <c:pt idx="4">
                  <c:v>Samfunds-
videnskab</c:v>
                </c:pt>
                <c:pt idx="5">
                  <c:v>Pæda-
gogisk</c:v>
                </c:pt>
                <c:pt idx="6">
                  <c:v>Natur-
videnskab </c:v>
                </c:pt>
                <c:pt idx="7">
                  <c:v>IKT</c:v>
                </c:pt>
                <c:pt idx="8">
                  <c:v>Service</c:v>
                </c:pt>
                <c:pt idx="9">
                  <c:v>Landbrug 
mv.</c:v>
                </c:pt>
              </c:strCache>
            </c:strRef>
          </c:cat>
          <c:val>
            <c:numRef>
              <c:f>'1.25'!$C$14:$L$14</c:f>
              <c:numCache>
                <c:formatCode>0.0</c:formatCode>
                <c:ptCount val="10"/>
                <c:pt idx="0">
                  <c:v>1.3</c:v>
                </c:pt>
                <c:pt idx="1">
                  <c:v>2.2999999999999998</c:v>
                </c:pt>
                <c:pt idx="2">
                  <c:v>0.9</c:v>
                </c:pt>
                <c:pt idx="3">
                  <c:v>1.4</c:v>
                </c:pt>
                <c:pt idx="4">
                  <c:v>0.9</c:v>
                </c:pt>
                <c:pt idx="5">
                  <c:v>1</c:v>
                </c:pt>
                <c:pt idx="6">
                  <c:v>0.5</c:v>
                </c:pt>
                <c:pt idx="7">
                  <c:v>0.3</c:v>
                </c:pt>
                <c:pt idx="8">
                  <c:v>0.5</c:v>
                </c:pt>
                <c:pt idx="9">
                  <c:v>0.2</c:v>
                </c:pt>
              </c:numCache>
            </c:numRef>
          </c:val>
          <c:extLst>
            <c:ext xmlns:c16="http://schemas.microsoft.com/office/drawing/2014/chart" uri="{C3380CC4-5D6E-409C-BE32-E72D297353CC}">
              <c16:uniqueId val="{00000006-AC19-4959-8467-B6DD1DB16C41}"/>
            </c:ext>
          </c:extLst>
        </c:ser>
        <c:dLbls>
          <c:showLegendKey val="0"/>
          <c:showVal val="0"/>
          <c:showCatName val="0"/>
          <c:showSerName val="0"/>
          <c:showPercent val="0"/>
          <c:showBubbleSize val="0"/>
        </c:dLbls>
        <c:gapWidth val="100"/>
        <c:overlap val="-10"/>
        <c:axId val="526954176"/>
        <c:axId val="526953784"/>
      </c:barChart>
      <c:barChart>
        <c:barDir val="col"/>
        <c:grouping val="clustered"/>
        <c:varyColors val="0"/>
        <c:ser>
          <c:idx val="7"/>
          <c:order val="7"/>
          <c:tx>
            <c:v>SeriesForSecondaryAxis</c:v>
          </c:tx>
          <c:spPr>
            <a:noFill/>
            <a:ln w="25400">
              <a:noFill/>
            </a:ln>
          </c:spPr>
          <c:invertIfNegative val="0"/>
          <c:extLst>
            <c:ext xmlns:c16="http://schemas.microsoft.com/office/drawing/2014/chart" uri="{C3380CC4-5D6E-409C-BE32-E72D297353CC}">
              <c16:uniqueId val="{00000007-AC19-4959-8467-B6DD1DB16C41}"/>
            </c:ext>
          </c:extLst>
        </c:ser>
        <c:dLbls>
          <c:showLegendKey val="0"/>
          <c:showVal val="0"/>
          <c:showCatName val="0"/>
          <c:showSerName val="0"/>
          <c:showPercent val="0"/>
          <c:showBubbleSize val="0"/>
        </c:dLbls>
        <c:gapWidth val="100"/>
        <c:overlap val="-10"/>
        <c:axId val="526953000"/>
        <c:axId val="526953392"/>
      </c:barChart>
      <c:catAx>
        <c:axId val="52695417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nchor="ctr" anchorCtr="0"/>
          <a:lstStyle/>
          <a:p>
            <a:pPr>
              <a:defRPr sz="650" b="0" i="0" strike="noStrike" baseline="0">
                <a:solidFill>
                  <a:srgbClr val="000000"/>
                </a:solidFill>
                <a:latin typeface="Calibri"/>
                <a:ea typeface="Calibri"/>
                <a:cs typeface="Calibri"/>
              </a:defRPr>
            </a:pPr>
            <a:endParaRPr lang="da-DK"/>
          </a:p>
        </c:txPr>
        <c:crossAx val="526953784"/>
        <c:crosses val="autoZero"/>
        <c:auto val="0"/>
        <c:lblAlgn val="ctr"/>
        <c:lblOffset val="100"/>
        <c:tickLblSkip val="1"/>
        <c:noMultiLvlLbl val="0"/>
      </c:catAx>
      <c:valAx>
        <c:axId val="5269537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954176"/>
        <c:crosses val="autoZero"/>
        <c:crossBetween val="between"/>
      </c:valAx>
      <c:valAx>
        <c:axId val="526953392"/>
        <c:scaling>
          <c:orientation val="minMax"/>
          <c:max val="3"/>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953000"/>
        <c:crosses val="max"/>
        <c:crossBetween val="between"/>
        <c:majorUnit val="0.5"/>
        <c:minorUnit val="0.1"/>
      </c:valAx>
      <c:catAx>
        <c:axId val="526953000"/>
        <c:scaling>
          <c:orientation val="minMax"/>
        </c:scaling>
        <c:delete val="1"/>
        <c:axPos val="b"/>
        <c:majorTickMark val="out"/>
        <c:minorTickMark val="none"/>
        <c:tickLblPos val="nextTo"/>
        <c:crossAx val="52695339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7"/>
        <c:delete val="1"/>
      </c:legendEntry>
      <c:layout>
        <c:manualLayout>
          <c:xMode val="edge"/>
          <c:yMode val="edge"/>
          <c:x val="1.1111111111111112E-2"/>
          <c:y val="0.93981481481481477"/>
          <c:w val="0.70381539807524063"/>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stacked"/>
        <c:varyColors val="0"/>
        <c:ser>
          <c:idx val="0"/>
          <c:order val="0"/>
          <c:tx>
            <c:strRef>
              <c:f>'1.26'!$C$7</c:f>
              <c:strCache>
                <c:ptCount val="1"/>
                <c:pt idx="0">
                  <c:v>Erhvervsakademiuddannelser mv.</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'1.26'!$B$8:$B$24</c:f>
              <c:strCache>
                <c:ptCount val="17"/>
                <c:pt idx="0">
                  <c:v>USA</c:v>
                </c:pt>
                <c:pt idx="1">
                  <c:v>UK</c:v>
                </c:pt>
                <c:pt idx="2">
                  <c:v>Østrig</c:v>
                </c:pt>
                <c:pt idx="3">
                  <c:v>Irland</c:v>
                </c:pt>
                <c:pt idx="4">
                  <c:v>Finland</c:v>
                </c:pt>
                <c:pt idx="5">
                  <c:v>Norge</c:v>
                </c:pt>
                <c:pt idx="6">
                  <c:v>Schweiz</c:v>
                </c:pt>
                <c:pt idx="7">
                  <c:v>Sverige</c:v>
                </c:pt>
                <c:pt idx="8">
                  <c:v>Island</c:v>
                </c:pt>
                <c:pt idx="9">
                  <c:v>Danmark</c:v>
                </c:pt>
                <c:pt idx="10">
                  <c:v>OECD-gnst.</c:v>
                </c:pt>
                <c:pt idx="11">
                  <c:v>Holland</c:v>
                </c:pt>
                <c:pt idx="12">
                  <c:v>Spanien</c:v>
                </c:pt>
                <c:pt idx="13">
                  <c:v>New Zealand</c:v>
                </c:pt>
                <c:pt idx="14">
                  <c:v>Frankrig</c:v>
                </c:pt>
                <c:pt idx="15">
                  <c:v>Polen</c:v>
                </c:pt>
                <c:pt idx="16">
                  <c:v>Tyskland</c:v>
                </c:pt>
              </c:strCache>
            </c:strRef>
          </c:cat>
          <c:val>
            <c:numRef>
              <c:f>'1.26'!$C$8:$C$24</c:f>
              <c:numCache>
                <c:formatCode>0.0</c:formatCode>
                <c:ptCount val="17"/>
                <c:pt idx="0">
                  <c:v>10.5</c:v>
                </c:pt>
                <c:pt idx="1">
                  <c:v>10.1</c:v>
                </c:pt>
                <c:pt idx="2">
                  <c:v>11.1</c:v>
                </c:pt>
                <c:pt idx="3">
                  <c:v>13</c:v>
                </c:pt>
                <c:pt idx="4">
                  <c:v>12.1</c:v>
                </c:pt>
                <c:pt idx="5">
                  <c:v>12.3</c:v>
                </c:pt>
                <c:pt idx="6">
                  <c:v>0</c:v>
                </c:pt>
                <c:pt idx="7">
                  <c:v>9.9</c:v>
                </c:pt>
                <c:pt idx="8">
                  <c:v>4.0999999999999996</c:v>
                </c:pt>
                <c:pt idx="9">
                  <c:v>4.4000000000000004</c:v>
                </c:pt>
                <c:pt idx="10">
                  <c:v>7.6</c:v>
                </c:pt>
                <c:pt idx="11">
                  <c:v>2.2999999999999998</c:v>
                </c:pt>
                <c:pt idx="12">
                  <c:v>11</c:v>
                </c:pt>
                <c:pt idx="13">
                  <c:v>4.0999999999999996</c:v>
                </c:pt>
                <c:pt idx="14">
                  <c:v>14.6</c:v>
                </c:pt>
                <c:pt idx="15">
                  <c:v>0.1</c:v>
                </c:pt>
                <c:pt idx="16">
                  <c:v>0.6</c:v>
                </c:pt>
              </c:numCache>
            </c:numRef>
          </c:val>
          <c:extLst>
            <c:ext xmlns:c16="http://schemas.microsoft.com/office/drawing/2014/chart" uri="{C3380CC4-5D6E-409C-BE32-E72D297353CC}">
              <c16:uniqueId val="{00000000-15CE-4058-AF85-B6B81DD30714}"/>
            </c:ext>
          </c:extLst>
        </c:ser>
        <c:ser>
          <c:idx val="1"/>
          <c:order val="1"/>
          <c:tx>
            <c:strRef>
              <c:f>'1.26'!$D$7</c:f>
              <c:strCache>
                <c:ptCount val="1"/>
                <c:pt idx="0">
                  <c:v>Bacheloruddannelser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'1.26'!$B$8:$B$24</c:f>
              <c:strCache>
                <c:ptCount val="17"/>
                <c:pt idx="0">
                  <c:v>USA</c:v>
                </c:pt>
                <c:pt idx="1">
                  <c:v>UK</c:v>
                </c:pt>
                <c:pt idx="2">
                  <c:v>Østrig</c:v>
                </c:pt>
                <c:pt idx="3">
                  <c:v>Irland</c:v>
                </c:pt>
                <c:pt idx="4">
                  <c:v>Finland</c:v>
                </c:pt>
                <c:pt idx="5">
                  <c:v>Norge</c:v>
                </c:pt>
                <c:pt idx="6">
                  <c:v>Schweiz</c:v>
                </c:pt>
                <c:pt idx="7">
                  <c:v>Sverige</c:v>
                </c:pt>
                <c:pt idx="8">
                  <c:v>Island</c:v>
                </c:pt>
                <c:pt idx="9">
                  <c:v>Danmark</c:v>
                </c:pt>
                <c:pt idx="10">
                  <c:v>OECD-gnst.</c:v>
                </c:pt>
                <c:pt idx="11">
                  <c:v>Holland</c:v>
                </c:pt>
                <c:pt idx="12">
                  <c:v>Spanien</c:v>
                </c:pt>
                <c:pt idx="13">
                  <c:v>New Zealand</c:v>
                </c:pt>
                <c:pt idx="14">
                  <c:v>Frankrig</c:v>
                </c:pt>
                <c:pt idx="15">
                  <c:v>Polen</c:v>
                </c:pt>
                <c:pt idx="16">
                  <c:v>Tyskland</c:v>
                </c:pt>
              </c:strCache>
            </c:strRef>
          </c:cat>
          <c:val>
            <c:numRef>
              <c:f>'1.26'!$D$8:$D$24</c:f>
              <c:numCache>
                <c:formatCode>0.0</c:formatCode>
                <c:ptCount val="17"/>
                <c:pt idx="0">
                  <c:v>21.9</c:v>
                </c:pt>
                <c:pt idx="1">
                  <c:v>21.5</c:v>
                </c:pt>
                <c:pt idx="2">
                  <c:v>24.3</c:v>
                </c:pt>
                <c:pt idx="3">
                  <c:v>21.2</c:v>
                </c:pt>
                <c:pt idx="4">
                  <c:v>15.4</c:v>
                </c:pt>
                <c:pt idx="5">
                  <c:v>19.2</c:v>
                </c:pt>
                <c:pt idx="6">
                  <c:v>20.399999999999999</c:v>
                </c:pt>
                <c:pt idx="7">
                  <c:v>16</c:v>
                </c:pt>
                <c:pt idx="8">
                  <c:v>21.3</c:v>
                </c:pt>
                <c:pt idx="9">
                  <c:v>20.2</c:v>
                </c:pt>
                <c:pt idx="10">
                  <c:v>15.8</c:v>
                </c:pt>
                <c:pt idx="11">
                  <c:v>20.5</c:v>
                </c:pt>
                <c:pt idx="12">
                  <c:v>9.3000000000000007</c:v>
                </c:pt>
                <c:pt idx="13">
                  <c:v>25.3</c:v>
                </c:pt>
                <c:pt idx="14">
                  <c:v>9.3000000000000007</c:v>
                </c:pt>
                <c:pt idx="15">
                  <c:v>5.9</c:v>
                </c:pt>
                <c:pt idx="16">
                  <c:v>14.7</c:v>
                </c:pt>
              </c:numCache>
            </c:numRef>
          </c:val>
          <c:extLst>
            <c:ext xmlns:c16="http://schemas.microsoft.com/office/drawing/2014/chart" uri="{C3380CC4-5D6E-409C-BE32-E72D297353CC}">
              <c16:uniqueId val="{00000001-15CE-4058-AF85-B6B81DD30714}"/>
            </c:ext>
          </c:extLst>
        </c:ser>
        <c:ser>
          <c:idx val="2"/>
          <c:order val="2"/>
          <c:tx>
            <c:strRef>
              <c:f>'1.26'!$E$7</c:f>
              <c:strCache>
                <c:ptCount val="1"/>
                <c:pt idx="0">
                  <c:v>Kandidatuddannelser</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'1.26'!$B$8:$B$24</c:f>
              <c:strCache>
                <c:ptCount val="17"/>
                <c:pt idx="0">
                  <c:v>USA</c:v>
                </c:pt>
                <c:pt idx="1">
                  <c:v>UK</c:v>
                </c:pt>
                <c:pt idx="2">
                  <c:v>Østrig</c:v>
                </c:pt>
                <c:pt idx="3">
                  <c:v>Irland</c:v>
                </c:pt>
                <c:pt idx="4">
                  <c:v>Finland</c:v>
                </c:pt>
                <c:pt idx="5">
                  <c:v>Norge</c:v>
                </c:pt>
                <c:pt idx="6">
                  <c:v>Schweiz</c:v>
                </c:pt>
                <c:pt idx="7">
                  <c:v>Sverige</c:v>
                </c:pt>
                <c:pt idx="8">
                  <c:v>Island</c:v>
                </c:pt>
                <c:pt idx="9">
                  <c:v>Danmark</c:v>
                </c:pt>
                <c:pt idx="10">
                  <c:v>OECD-gnst.</c:v>
                </c:pt>
                <c:pt idx="11">
                  <c:v>Holland</c:v>
                </c:pt>
                <c:pt idx="12">
                  <c:v>Spanien</c:v>
                </c:pt>
                <c:pt idx="13">
                  <c:v>New Zealand</c:v>
                </c:pt>
                <c:pt idx="14">
                  <c:v>Frankrig</c:v>
                </c:pt>
                <c:pt idx="15">
                  <c:v>Polen</c:v>
                </c:pt>
                <c:pt idx="16">
                  <c:v>Tyskland</c:v>
                </c:pt>
              </c:strCache>
            </c:strRef>
          </c:cat>
          <c:val>
            <c:numRef>
              <c:f>'1.26'!$E$8:$E$24</c:f>
              <c:numCache>
                <c:formatCode>0.0</c:formatCode>
                <c:ptCount val="17"/>
                <c:pt idx="0">
                  <c:v>10.6</c:v>
                </c:pt>
                <c:pt idx="1">
                  <c:v>10.6</c:v>
                </c:pt>
                <c:pt idx="2">
                  <c:v>6.2</c:v>
                </c:pt>
                <c:pt idx="3">
                  <c:v>7.7</c:v>
                </c:pt>
                <c:pt idx="4">
                  <c:v>13.9</c:v>
                </c:pt>
                <c:pt idx="5">
                  <c:v>10.199999999999999</c:v>
                </c:pt>
                <c:pt idx="6">
                  <c:v>18.3</c:v>
                </c:pt>
                <c:pt idx="7">
                  <c:v>12.4</c:v>
                </c:pt>
                <c:pt idx="8">
                  <c:v>12.3</c:v>
                </c:pt>
                <c:pt idx="9">
                  <c:v>11.4</c:v>
                </c:pt>
                <c:pt idx="10">
                  <c:v>11.4</c:v>
                </c:pt>
                <c:pt idx="11">
                  <c:v>11.9</c:v>
                </c:pt>
                <c:pt idx="12">
                  <c:v>14.1</c:v>
                </c:pt>
                <c:pt idx="13">
                  <c:v>3.9</c:v>
                </c:pt>
                <c:pt idx="14">
                  <c:v>9</c:v>
                </c:pt>
                <c:pt idx="15">
                  <c:v>21.2</c:v>
                </c:pt>
                <c:pt idx="16">
                  <c:v>11</c:v>
                </c:pt>
              </c:numCache>
            </c:numRef>
          </c:val>
          <c:extLst>
            <c:ext xmlns:c16="http://schemas.microsoft.com/office/drawing/2014/chart" uri="{C3380CC4-5D6E-409C-BE32-E72D297353CC}">
              <c16:uniqueId val="{00000002-15CE-4058-AF85-B6B81DD30714}"/>
            </c:ext>
          </c:extLst>
        </c:ser>
        <c:ser>
          <c:idx val="3"/>
          <c:order val="3"/>
          <c:tx>
            <c:strRef>
              <c:f>'1.26'!$F$7</c:f>
              <c:strCache>
                <c:ptCount val="1"/>
                <c:pt idx="0">
                  <c:v>Ph.d. uddannelser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'1.26'!$B$8:$B$24</c:f>
              <c:strCache>
                <c:ptCount val="17"/>
                <c:pt idx="0">
                  <c:v>USA</c:v>
                </c:pt>
                <c:pt idx="1">
                  <c:v>UK</c:v>
                </c:pt>
                <c:pt idx="2">
                  <c:v>Østrig</c:v>
                </c:pt>
                <c:pt idx="3">
                  <c:v>Irland</c:v>
                </c:pt>
                <c:pt idx="4">
                  <c:v>Finland</c:v>
                </c:pt>
                <c:pt idx="5">
                  <c:v>Norge</c:v>
                </c:pt>
                <c:pt idx="6">
                  <c:v>Schweiz</c:v>
                </c:pt>
                <c:pt idx="7">
                  <c:v>Sverige</c:v>
                </c:pt>
                <c:pt idx="8">
                  <c:v>Island</c:v>
                </c:pt>
                <c:pt idx="9">
                  <c:v>Danmark</c:v>
                </c:pt>
                <c:pt idx="10">
                  <c:v>OECD-gnst.</c:v>
                </c:pt>
                <c:pt idx="11">
                  <c:v>Holland</c:v>
                </c:pt>
                <c:pt idx="12">
                  <c:v>Spanien</c:v>
                </c:pt>
                <c:pt idx="13">
                  <c:v>New Zealand</c:v>
                </c:pt>
                <c:pt idx="14">
                  <c:v>Frankrig</c:v>
                </c:pt>
                <c:pt idx="15">
                  <c:v>Polen</c:v>
                </c:pt>
                <c:pt idx="16">
                  <c:v>Tyskland</c:v>
                </c:pt>
              </c:strCache>
            </c:strRef>
          </c:cat>
          <c:val>
            <c:numRef>
              <c:f>'1.26'!$F$8:$F$24</c:f>
              <c:numCache>
                <c:formatCode>0.0</c:formatCode>
                <c:ptCount val="17"/>
                <c:pt idx="0">
                  <c:v>1.6</c:v>
                </c:pt>
                <c:pt idx="1">
                  <c:v>1.2</c:v>
                </c:pt>
                <c:pt idx="2">
                  <c:v>1.3</c:v>
                </c:pt>
                <c:pt idx="3">
                  <c:v>0.9</c:v>
                </c:pt>
                <c:pt idx="4">
                  <c:v>1.4</c:v>
                </c:pt>
                <c:pt idx="5">
                  <c:v>1</c:v>
                </c:pt>
                <c:pt idx="6">
                  <c:v>3</c:v>
                </c:pt>
                <c:pt idx="7">
                  <c:v>1.5</c:v>
                </c:pt>
                <c:pt idx="8">
                  <c:v>1.1000000000000001</c:v>
                </c:pt>
                <c:pt idx="9">
                  <c:v>1.1000000000000001</c:v>
                </c:pt>
                <c:pt idx="10">
                  <c:v>1</c:v>
                </c:pt>
                <c:pt idx="11">
                  <c:v>0.6</c:v>
                </c:pt>
                <c:pt idx="12">
                  <c:v>0.6</c:v>
                </c:pt>
                <c:pt idx="13">
                  <c:v>0.8</c:v>
                </c:pt>
                <c:pt idx="14">
                  <c:v>0.7</c:v>
                </c:pt>
                <c:pt idx="15">
                  <c:v>0.5</c:v>
                </c:pt>
                <c:pt idx="16">
                  <c:v>1.3</c:v>
                </c:pt>
              </c:numCache>
            </c:numRef>
          </c:val>
          <c:extLst>
            <c:ext xmlns:c16="http://schemas.microsoft.com/office/drawing/2014/chart" uri="{C3380CC4-5D6E-409C-BE32-E72D297353CC}">
              <c16:uniqueId val="{00000003-15CE-4058-AF85-B6B81DD30714}"/>
            </c:ext>
          </c:extLst>
        </c:ser>
        <c:dLbls>
          <c:showLegendKey val="0"/>
          <c:showVal val="0"/>
          <c:showCatName val="0"/>
          <c:showSerName val="0"/>
          <c:showPercent val="0"/>
          <c:showBubbleSize val="0"/>
        </c:dLbls>
        <c:gapWidth val="150"/>
        <c:overlap val="100"/>
        <c:axId val="526952216"/>
        <c:axId val="526951824"/>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15CE-4058-AF85-B6B81DD30714}"/>
            </c:ext>
          </c:extLst>
        </c:ser>
        <c:dLbls>
          <c:showLegendKey val="0"/>
          <c:showVal val="0"/>
          <c:showCatName val="0"/>
          <c:showSerName val="0"/>
          <c:showPercent val="0"/>
          <c:showBubbleSize val="0"/>
        </c:dLbls>
        <c:gapWidth val="150"/>
        <c:overlap val="100"/>
        <c:axId val="528278608"/>
        <c:axId val="528278216"/>
      </c:barChart>
      <c:catAx>
        <c:axId val="52695221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26951824"/>
        <c:crosses val="autoZero"/>
        <c:auto val="1"/>
        <c:lblAlgn val="ctr"/>
        <c:lblOffset val="100"/>
        <c:noMultiLvlLbl val="0"/>
      </c:catAx>
      <c:valAx>
        <c:axId val="52695182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6952216"/>
        <c:crosses val="autoZero"/>
        <c:crossBetween val="between"/>
      </c:valAx>
      <c:valAx>
        <c:axId val="528278216"/>
        <c:scaling>
          <c:orientation val="minMax"/>
          <c:max val="5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8278608"/>
        <c:crosses val="max"/>
        <c:crossBetween val="between"/>
        <c:majorUnit val="5"/>
        <c:minorUnit val="1"/>
      </c:valAx>
      <c:catAx>
        <c:axId val="528278608"/>
        <c:scaling>
          <c:orientation val="minMax"/>
        </c:scaling>
        <c:delete val="1"/>
        <c:axPos val="b"/>
        <c:majorTickMark val="out"/>
        <c:minorTickMark val="none"/>
        <c:tickLblPos val="nextTo"/>
        <c:crossAx val="52827821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95895494313210849"/>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stacked"/>
        <c:varyColors val="0"/>
        <c:ser>
          <c:idx val="0"/>
          <c:order val="0"/>
          <c:tx>
            <c:strRef>
              <c:f>'1.27'!$C$7</c:f>
              <c:strCache>
                <c:ptCount val="1"/>
                <c:pt idx="0">
                  <c:v>Erhvervsakademiuddannelser mv.</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'1.27'!$B$8:$B$24</c:f>
              <c:strCache>
                <c:ptCount val="17"/>
                <c:pt idx="0">
                  <c:v>Irland</c:v>
                </c:pt>
                <c:pt idx="1">
                  <c:v>UK</c:v>
                </c:pt>
                <c:pt idx="2">
                  <c:v>Schweiz</c:v>
                </c:pt>
                <c:pt idx="3">
                  <c:v>Norge</c:v>
                </c:pt>
                <c:pt idx="4">
                  <c:v>USA</c:v>
                </c:pt>
                <c:pt idx="5">
                  <c:v>Sverige</c:v>
                </c:pt>
                <c:pt idx="6">
                  <c:v>Holland</c:v>
                </c:pt>
                <c:pt idx="7">
                  <c:v>Frankrig</c:v>
                </c:pt>
                <c:pt idx="8">
                  <c:v>Danmark</c:v>
                </c:pt>
                <c:pt idx="9">
                  <c:v>OECD-gnst.</c:v>
                </c:pt>
                <c:pt idx="10">
                  <c:v>Polen</c:v>
                </c:pt>
                <c:pt idx="11">
                  <c:v>Spanien</c:v>
                </c:pt>
                <c:pt idx="12">
                  <c:v>Finland</c:v>
                </c:pt>
                <c:pt idx="13">
                  <c:v>Island</c:v>
                </c:pt>
                <c:pt idx="14">
                  <c:v>New Zealand</c:v>
                </c:pt>
                <c:pt idx="15">
                  <c:v>Østrig</c:v>
                </c:pt>
                <c:pt idx="16">
                  <c:v>Tyskland</c:v>
                </c:pt>
              </c:strCache>
            </c:strRef>
          </c:cat>
          <c:val>
            <c:numRef>
              <c:f>'1.27'!$C$8:$C$24</c:f>
              <c:numCache>
                <c:formatCode>0.0</c:formatCode>
                <c:ptCount val="17"/>
                <c:pt idx="0">
                  <c:v>12</c:v>
                </c:pt>
                <c:pt idx="1">
                  <c:v>7.6</c:v>
                </c:pt>
                <c:pt idx="2">
                  <c:v>0</c:v>
                </c:pt>
                <c:pt idx="3">
                  <c:v>14</c:v>
                </c:pt>
                <c:pt idx="4">
                  <c:v>10.4</c:v>
                </c:pt>
                <c:pt idx="5">
                  <c:v>10.6</c:v>
                </c:pt>
                <c:pt idx="6">
                  <c:v>1.4</c:v>
                </c:pt>
                <c:pt idx="7">
                  <c:v>17</c:v>
                </c:pt>
                <c:pt idx="8">
                  <c:v>3.5</c:v>
                </c:pt>
                <c:pt idx="9">
                  <c:v>7.6</c:v>
                </c:pt>
                <c:pt idx="10">
                  <c:v>0</c:v>
                </c:pt>
                <c:pt idx="11">
                  <c:v>12.8</c:v>
                </c:pt>
                <c:pt idx="12">
                  <c:v>0.3</c:v>
                </c:pt>
                <c:pt idx="13">
                  <c:v>3.1</c:v>
                </c:pt>
                <c:pt idx="14">
                  <c:v>3.2</c:v>
                </c:pt>
                <c:pt idx="15">
                  <c:v>16.3</c:v>
                </c:pt>
                <c:pt idx="16">
                  <c:v>0.4</c:v>
                </c:pt>
              </c:numCache>
            </c:numRef>
          </c:val>
          <c:extLst>
            <c:ext xmlns:c16="http://schemas.microsoft.com/office/drawing/2014/chart" uri="{C3380CC4-5D6E-409C-BE32-E72D297353CC}">
              <c16:uniqueId val="{00000000-91E8-41C0-B8B5-4D289F3E7448}"/>
            </c:ext>
          </c:extLst>
        </c:ser>
        <c:ser>
          <c:idx val="1"/>
          <c:order val="1"/>
          <c:tx>
            <c:strRef>
              <c:f>'1.27'!$D$7</c:f>
              <c:strCache>
                <c:ptCount val="1"/>
                <c:pt idx="0">
                  <c:v>Bacheloruddannelser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'1.27'!$B$8:$B$24</c:f>
              <c:strCache>
                <c:ptCount val="17"/>
                <c:pt idx="0">
                  <c:v>Irland</c:v>
                </c:pt>
                <c:pt idx="1">
                  <c:v>UK</c:v>
                </c:pt>
                <c:pt idx="2">
                  <c:v>Schweiz</c:v>
                </c:pt>
                <c:pt idx="3">
                  <c:v>Norge</c:v>
                </c:pt>
                <c:pt idx="4">
                  <c:v>USA</c:v>
                </c:pt>
                <c:pt idx="5">
                  <c:v>Sverige</c:v>
                </c:pt>
                <c:pt idx="6">
                  <c:v>Holland</c:v>
                </c:pt>
                <c:pt idx="7">
                  <c:v>Frankrig</c:v>
                </c:pt>
                <c:pt idx="8">
                  <c:v>Danmark</c:v>
                </c:pt>
                <c:pt idx="9">
                  <c:v>OECD-gnst.</c:v>
                </c:pt>
                <c:pt idx="10">
                  <c:v>Polen</c:v>
                </c:pt>
                <c:pt idx="11">
                  <c:v>Spanien</c:v>
                </c:pt>
                <c:pt idx="12">
                  <c:v>Finland</c:v>
                </c:pt>
                <c:pt idx="13">
                  <c:v>Island</c:v>
                </c:pt>
                <c:pt idx="14">
                  <c:v>New Zealand</c:v>
                </c:pt>
                <c:pt idx="15">
                  <c:v>Østrig</c:v>
                </c:pt>
                <c:pt idx="16">
                  <c:v>Tyskland</c:v>
                </c:pt>
              </c:strCache>
            </c:strRef>
          </c:cat>
          <c:val>
            <c:numRef>
              <c:f>'1.27'!$D$8:$D$24</c:f>
              <c:numCache>
                <c:formatCode>0.0</c:formatCode>
                <c:ptCount val="17"/>
                <c:pt idx="0">
                  <c:v>29.5</c:v>
                </c:pt>
                <c:pt idx="1">
                  <c:v>28.1</c:v>
                </c:pt>
                <c:pt idx="2">
                  <c:v>25.7</c:v>
                </c:pt>
                <c:pt idx="3">
                  <c:v>21.1</c:v>
                </c:pt>
                <c:pt idx="4">
                  <c:v>25.2</c:v>
                </c:pt>
                <c:pt idx="5">
                  <c:v>22.4</c:v>
                </c:pt>
                <c:pt idx="6">
                  <c:v>27.4</c:v>
                </c:pt>
                <c:pt idx="7">
                  <c:v>11.9</c:v>
                </c:pt>
                <c:pt idx="8">
                  <c:v>24.3</c:v>
                </c:pt>
                <c:pt idx="9">
                  <c:v>21.5</c:v>
                </c:pt>
                <c:pt idx="10">
                  <c:v>11.5</c:v>
                </c:pt>
                <c:pt idx="11">
                  <c:v>11.1</c:v>
                </c:pt>
                <c:pt idx="12">
                  <c:v>26</c:v>
                </c:pt>
                <c:pt idx="13">
                  <c:v>25.3</c:v>
                </c:pt>
                <c:pt idx="14">
                  <c:v>31.7</c:v>
                </c:pt>
                <c:pt idx="15">
                  <c:v>7.5</c:v>
                </c:pt>
                <c:pt idx="16">
                  <c:v>15.1</c:v>
                </c:pt>
              </c:numCache>
            </c:numRef>
          </c:val>
          <c:extLst>
            <c:ext xmlns:c16="http://schemas.microsoft.com/office/drawing/2014/chart" uri="{C3380CC4-5D6E-409C-BE32-E72D297353CC}">
              <c16:uniqueId val="{00000001-91E8-41C0-B8B5-4D289F3E7448}"/>
            </c:ext>
          </c:extLst>
        </c:ser>
        <c:ser>
          <c:idx val="2"/>
          <c:order val="2"/>
          <c:tx>
            <c:strRef>
              <c:f>'1.27'!$E$7</c:f>
              <c:strCache>
                <c:ptCount val="1"/>
                <c:pt idx="0">
                  <c:v>Kandidatuddannelser</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'1.27'!$B$8:$B$24</c:f>
              <c:strCache>
                <c:ptCount val="17"/>
                <c:pt idx="0">
                  <c:v>Irland</c:v>
                </c:pt>
                <c:pt idx="1">
                  <c:v>UK</c:v>
                </c:pt>
                <c:pt idx="2">
                  <c:v>Schweiz</c:v>
                </c:pt>
                <c:pt idx="3">
                  <c:v>Norge</c:v>
                </c:pt>
                <c:pt idx="4">
                  <c:v>USA</c:v>
                </c:pt>
                <c:pt idx="5">
                  <c:v>Sverige</c:v>
                </c:pt>
                <c:pt idx="6">
                  <c:v>Holland</c:v>
                </c:pt>
                <c:pt idx="7">
                  <c:v>Frankrig</c:v>
                </c:pt>
                <c:pt idx="8">
                  <c:v>Danmark</c:v>
                </c:pt>
                <c:pt idx="9">
                  <c:v>OECD-gnst.</c:v>
                </c:pt>
                <c:pt idx="10">
                  <c:v>Polen</c:v>
                </c:pt>
                <c:pt idx="11">
                  <c:v>Spanien</c:v>
                </c:pt>
                <c:pt idx="12">
                  <c:v>Finland</c:v>
                </c:pt>
                <c:pt idx="13">
                  <c:v>Island</c:v>
                </c:pt>
                <c:pt idx="14">
                  <c:v>New Zealand</c:v>
                </c:pt>
                <c:pt idx="15">
                  <c:v>Østrig</c:v>
                </c:pt>
                <c:pt idx="16">
                  <c:v>Tyskland</c:v>
                </c:pt>
              </c:strCache>
            </c:strRef>
          </c:cat>
          <c:val>
            <c:numRef>
              <c:f>'1.27'!$E$8:$E$24</c:f>
              <c:numCache>
                <c:formatCode>0.0</c:formatCode>
                <c:ptCount val="17"/>
                <c:pt idx="0">
                  <c:v>9.6999999999999993</c:v>
                </c:pt>
                <c:pt idx="1">
                  <c:v>12.5</c:v>
                </c:pt>
                <c:pt idx="2">
                  <c:v>20.7</c:v>
                </c:pt>
                <c:pt idx="3">
                  <c:v>12.6</c:v>
                </c:pt>
                <c:pt idx="4">
                  <c:v>9.6</c:v>
                </c:pt>
                <c:pt idx="5">
                  <c:v>12.8</c:v>
                </c:pt>
                <c:pt idx="6">
                  <c:v>15.8</c:v>
                </c:pt>
                <c:pt idx="7">
                  <c:v>15.3</c:v>
                </c:pt>
                <c:pt idx="8">
                  <c:v>15.6</c:v>
                </c:pt>
                <c:pt idx="9">
                  <c:v>13.5</c:v>
                </c:pt>
                <c:pt idx="10">
                  <c:v>31.3</c:v>
                </c:pt>
                <c:pt idx="11">
                  <c:v>16.8</c:v>
                </c:pt>
                <c:pt idx="12">
                  <c:v>13.7</c:v>
                </c:pt>
                <c:pt idx="13">
                  <c:v>11.5</c:v>
                </c:pt>
                <c:pt idx="14">
                  <c:v>3.8</c:v>
                </c:pt>
                <c:pt idx="15">
                  <c:v>14.1</c:v>
                </c:pt>
                <c:pt idx="16">
                  <c:v>13.1</c:v>
                </c:pt>
              </c:numCache>
            </c:numRef>
          </c:val>
          <c:extLst>
            <c:ext xmlns:c16="http://schemas.microsoft.com/office/drawing/2014/chart" uri="{C3380CC4-5D6E-409C-BE32-E72D297353CC}">
              <c16:uniqueId val="{00000002-91E8-41C0-B8B5-4D289F3E7448}"/>
            </c:ext>
          </c:extLst>
        </c:ser>
        <c:ser>
          <c:idx val="3"/>
          <c:order val="3"/>
          <c:tx>
            <c:strRef>
              <c:f>'1.27'!$F$7</c:f>
              <c:strCache>
                <c:ptCount val="1"/>
                <c:pt idx="0">
                  <c:v>Ph.d. uddannelser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strRef>
              <c:f>'1.27'!$B$8:$B$24</c:f>
              <c:strCache>
                <c:ptCount val="17"/>
                <c:pt idx="0">
                  <c:v>Irland</c:v>
                </c:pt>
                <c:pt idx="1">
                  <c:v>UK</c:v>
                </c:pt>
                <c:pt idx="2">
                  <c:v>Schweiz</c:v>
                </c:pt>
                <c:pt idx="3">
                  <c:v>Norge</c:v>
                </c:pt>
                <c:pt idx="4">
                  <c:v>USA</c:v>
                </c:pt>
                <c:pt idx="5">
                  <c:v>Sverige</c:v>
                </c:pt>
                <c:pt idx="6">
                  <c:v>Holland</c:v>
                </c:pt>
                <c:pt idx="7">
                  <c:v>Frankrig</c:v>
                </c:pt>
                <c:pt idx="8">
                  <c:v>Danmark</c:v>
                </c:pt>
                <c:pt idx="9">
                  <c:v>OECD-gnst.</c:v>
                </c:pt>
                <c:pt idx="10">
                  <c:v>Polen</c:v>
                </c:pt>
                <c:pt idx="11">
                  <c:v>Spanien</c:v>
                </c:pt>
                <c:pt idx="12">
                  <c:v>Finland</c:v>
                </c:pt>
                <c:pt idx="13">
                  <c:v>Island</c:v>
                </c:pt>
                <c:pt idx="14">
                  <c:v>New Zealand</c:v>
                </c:pt>
                <c:pt idx="15">
                  <c:v>Østrig</c:v>
                </c:pt>
                <c:pt idx="16">
                  <c:v>Tyskland</c:v>
                </c:pt>
              </c:strCache>
            </c:strRef>
          </c:cat>
          <c:val>
            <c:numRef>
              <c:f>'1.27'!$F$8:$F$24</c:f>
              <c:numCache>
                <c:formatCode>0.0</c:formatCode>
                <c:ptCount val="17"/>
                <c:pt idx="0">
                  <c:v>0.8</c:v>
                </c:pt>
                <c:pt idx="1">
                  <c:v>1</c:v>
                </c:pt>
                <c:pt idx="2">
                  <c:v>2.2000000000000002</c:v>
                </c:pt>
                <c:pt idx="3">
                  <c:v>0.5</c:v>
                </c:pt>
                <c:pt idx="4">
                  <c:v>1.2</c:v>
                </c:pt>
                <c:pt idx="5">
                  <c:v>0.6</c:v>
                </c:pt>
                <c:pt idx="6">
                  <c:v>0.5</c:v>
                </c:pt>
                <c:pt idx="7">
                  <c:v>0.6</c:v>
                </c:pt>
                <c:pt idx="8">
                  <c:v>1.1000000000000001</c:v>
                </c:pt>
                <c:pt idx="9">
                  <c:v>0.7</c:v>
                </c:pt>
                <c:pt idx="10">
                  <c:v>0.3</c:v>
                </c:pt>
                <c:pt idx="11">
                  <c:v>0.3</c:v>
                </c:pt>
                <c:pt idx="12">
                  <c:v>0.5</c:v>
                </c:pt>
                <c:pt idx="13">
                  <c:v>0</c:v>
                </c:pt>
                <c:pt idx="14">
                  <c:v>0.4</c:v>
                </c:pt>
                <c:pt idx="15">
                  <c:v>0.7</c:v>
                </c:pt>
                <c:pt idx="16">
                  <c:v>0.9</c:v>
                </c:pt>
              </c:numCache>
            </c:numRef>
          </c:val>
          <c:extLst>
            <c:ext xmlns:c16="http://schemas.microsoft.com/office/drawing/2014/chart" uri="{C3380CC4-5D6E-409C-BE32-E72D297353CC}">
              <c16:uniqueId val="{00000003-91E8-41C0-B8B5-4D289F3E7448}"/>
            </c:ext>
          </c:extLst>
        </c:ser>
        <c:dLbls>
          <c:showLegendKey val="0"/>
          <c:showVal val="0"/>
          <c:showCatName val="0"/>
          <c:showSerName val="0"/>
          <c:showPercent val="0"/>
          <c:showBubbleSize val="0"/>
        </c:dLbls>
        <c:gapWidth val="150"/>
        <c:overlap val="100"/>
        <c:axId val="528279392"/>
        <c:axId val="528279784"/>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91E8-41C0-B8B5-4D289F3E7448}"/>
            </c:ext>
          </c:extLst>
        </c:ser>
        <c:dLbls>
          <c:showLegendKey val="0"/>
          <c:showVal val="0"/>
          <c:showCatName val="0"/>
          <c:showSerName val="0"/>
          <c:showPercent val="0"/>
          <c:showBubbleSize val="0"/>
        </c:dLbls>
        <c:gapWidth val="150"/>
        <c:overlap val="100"/>
        <c:axId val="528280568"/>
        <c:axId val="528280176"/>
      </c:barChart>
      <c:catAx>
        <c:axId val="52827939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28279784"/>
        <c:crosses val="autoZero"/>
        <c:auto val="1"/>
        <c:lblAlgn val="ctr"/>
        <c:lblOffset val="100"/>
        <c:noMultiLvlLbl val="0"/>
      </c:catAx>
      <c:valAx>
        <c:axId val="5282797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8279392"/>
        <c:crosses val="autoZero"/>
        <c:crossBetween val="between"/>
      </c:valAx>
      <c:valAx>
        <c:axId val="528280176"/>
        <c:scaling>
          <c:orientation val="minMax"/>
          <c:max val="6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8280568"/>
        <c:crosses val="max"/>
        <c:crossBetween val="between"/>
        <c:majorUnit val="10"/>
        <c:minorUnit val="2"/>
      </c:valAx>
      <c:catAx>
        <c:axId val="528280568"/>
        <c:scaling>
          <c:orientation val="minMax"/>
        </c:scaling>
        <c:delete val="1"/>
        <c:axPos val="b"/>
        <c:majorTickMark val="out"/>
        <c:minorTickMark val="none"/>
        <c:tickLblPos val="nextTo"/>
        <c:crossAx val="52828017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975621609798775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stacked"/>
        <c:varyColors val="0"/>
        <c:ser>
          <c:idx val="1"/>
          <c:order val="0"/>
          <c:tx>
            <c:strRef>
              <c:f>'1.28'!$B$8</c:f>
              <c:strCache>
                <c:ptCount val="1"/>
                <c:pt idx="0">
                  <c:v>Erhvervsakademiuddannelser mv.</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'1.28'!$C$7:$AB$7</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'1.28'!$C$8:$AB$8</c:f>
              <c:numCache>
                <c:formatCode>0.0</c:formatCode>
                <c:ptCount val="26"/>
                <c:pt idx="0">
                  <c:v>5</c:v>
                </c:pt>
                <c:pt idx="1">
                  <c:v>6.1</c:v>
                </c:pt>
                <c:pt idx="2">
                  <c:v>6.9</c:v>
                </c:pt>
                <c:pt idx="3">
                  <c:v>6.8</c:v>
                </c:pt>
                <c:pt idx="4">
                  <c:v>5.9</c:v>
                </c:pt>
                <c:pt idx="5">
                  <c:v>5.9</c:v>
                </c:pt>
                <c:pt idx="6">
                  <c:v>7.3</c:v>
                </c:pt>
                <c:pt idx="7">
                  <c:v>8.1</c:v>
                </c:pt>
                <c:pt idx="8">
                  <c:v>8.1999999999999993</c:v>
                </c:pt>
                <c:pt idx="9">
                  <c:v>8.8000000000000007</c:v>
                </c:pt>
                <c:pt idx="10">
                  <c:v>8.8000000000000007</c:v>
                </c:pt>
                <c:pt idx="11">
                  <c:v>8.4</c:v>
                </c:pt>
                <c:pt idx="12">
                  <c:v>7.7</c:v>
                </c:pt>
                <c:pt idx="13">
                  <c:v>7.1</c:v>
                </c:pt>
                <c:pt idx="14">
                  <c:v>6.1</c:v>
                </c:pt>
                <c:pt idx="15">
                  <c:v>5.9</c:v>
                </c:pt>
                <c:pt idx="16">
                  <c:v>6.1</c:v>
                </c:pt>
                <c:pt idx="17">
                  <c:v>5.8</c:v>
                </c:pt>
                <c:pt idx="18">
                  <c:v>6</c:v>
                </c:pt>
                <c:pt idx="19">
                  <c:v>6.1</c:v>
                </c:pt>
                <c:pt idx="20">
                  <c:v>5.4</c:v>
                </c:pt>
                <c:pt idx="21">
                  <c:v>5</c:v>
                </c:pt>
                <c:pt idx="22">
                  <c:v>5.0999999999999996</c:v>
                </c:pt>
                <c:pt idx="23">
                  <c:v>5.2</c:v>
                </c:pt>
                <c:pt idx="24">
                  <c:v>5.5</c:v>
                </c:pt>
                <c:pt idx="25">
                  <c:v>5.8</c:v>
                </c:pt>
              </c:numCache>
            </c:numRef>
          </c:val>
          <c:extLst>
            <c:ext xmlns:c16="http://schemas.microsoft.com/office/drawing/2014/chart" uri="{C3380CC4-5D6E-409C-BE32-E72D297353CC}">
              <c16:uniqueId val="{00000000-418E-4DEE-86D1-7B4B2ED9614B}"/>
            </c:ext>
          </c:extLst>
        </c:ser>
        <c:ser>
          <c:idx val="2"/>
          <c:order val="1"/>
          <c:tx>
            <c:strRef>
              <c:f>'1.28'!$B$9</c:f>
              <c:strCache>
                <c:ptCount val="1"/>
                <c:pt idx="0">
                  <c:v>Bacheloruddannelser*</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'1.28'!$C$7:$AB$7</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'1.28'!$C$9:$AB$9</c:f>
              <c:numCache>
                <c:formatCode>0.0</c:formatCode>
                <c:ptCount val="26"/>
                <c:pt idx="0">
                  <c:v>19.8</c:v>
                </c:pt>
                <c:pt idx="1">
                  <c:v>19.5</c:v>
                </c:pt>
                <c:pt idx="2">
                  <c:v>19.899999999999999</c:v>
                </c:pt>
                <c:pt idx="3">
                  <c:v>22.3</c:v>
                </c:pt>
                <c:pt idx="4">
                  <c:v>24.5</c:v>
                </c:pt>
                <c:pt idx="5">
                  <c:v>24.2</c:v>
                </c:pt>
                <c:pt idx="6">
                  <c:v>24</c:v>
                </c:pt>
                <c:pt idx="7">
                  <c:v>23.9</c:v>
                </c:pt>
                <c:pt idx="8">
                  <c:v>23.5</c:v>
                </c:pt>
                <c:pt idx="9">
                  <c:v>23.2</c:v>
                </c:pt>
                <c:pt idx="10">
                  <c:v>23.3</c:v>
                </c:pt>
                <c:pt idx="11">
                  <c:v>23.9</c:v>
                </c:pt>
                <c:pt idx="12">
                  <c:v>24.2</c:v>
                </c:pt>
                <c:pt idx="13">
                  <c:v>24.1</c:v>
                </c:pt>
                <c:pt idx="14">
                  <c:v>24.8</c:v>
                </c:pt>
                <c:pt idx="15">
                  <c:v>24.9</c:v>
                </c:pt>
                <c:pt idx="16">
                  <c:v>24.4</c:v>
                </c:pt>
                <c:pt idx="17">
                  <c:v>23.4</c:v>
                </c:pt>
                <c:pt idx="18">
                  <c:v>22.8</c:v>
                </c:pt>
                <c:pt idx="19">
                  <c:v>24.1</c:v>
                </c:pt>
                <c:pt idx="20">
                  <c:v>27.3</c:v>
                </c:pt>
                <c:pt idx="21">
                  <c:v>28.3</c:v>
                </c:pt>
                <c:pt idx="22">
                  <c:v>27.9</c:v>
                </c:pt>
                <c:pt idx="23">
                  <c:v>27.8</c:v>
                </c:pt>
                <c:pt idx="24">
                  <c:v>28.2</c:v>
                </c:pt>
                <c:pt idx="25">
                  <c:v>29.1</c:v>
                </c:pt>
              </c:numCache>
            </c:numRef>
          </c:val>
          <c:extLst>
            <c:ext xmlns:c16="http://schemas.microsoft.com/office/drawing/2014/chart" uri="{C3380CC4-5D6E-409C-BE32-E72D297353CC}">
              <c16:uniqueId val="{00000001-418E-4DEE-86D1-7B4B2ED9614B}"/>
            </c:ext>
          </c:extLst>
        </c:ser>
        <c:ser>
          <c:idx val="3"/>
          <c:order val="2"/>
          <c:tx>
            <c:strRef>
              <c:f>'1.28'!$B$10</c:f>
              <c:strCache>
                <c:ptCount val="1"/>
                <c:pt idx="0">
                  <c:v>Kandidatuddannelser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'1.28'!$C$7:$AB$7</c:f>
              <c:numCache>
                <c:formatCode>General</c:formatCode>
                <c:ptCount val="2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numCache>
            </c:numRef>
          </c:cat>
          <c:val>
            <c:numRef>
              <c:f>'1.28'!$C$10:$AB$10</c:f>
              <c:numCache>
                <c:formatCode>0.0</c:formatCode>
                <c:ptCount val="26"/>
                <c:pt idx="0">
                  <c:v>10.9</c:v>
                </c:pt>
                <c:pt idx="1">
                  <c:v>11.5</c:v>
                </c:pt>
                <c:pt idx="2">
                  <c:v>11.5</c:v>
                </c:pt>
                <c:pt idx="3">
                  <c:v>10.8</c:v>
                </c:pt>
                <c:pt idx="4">
                  <c:v>11.1</c:v>
                </c:pt>
                <c:pt idx="5">
                  <c:v>11</c:v>
                </c:pt>
                <c:pt idx="6">
                  <c:v>11.1</c:v>
                </c:pt>
                <c:pt idx="7">
                  <c:v>11.4</c:v>
                </c:pt>
                <c:pt idx="8">
                  <c:v>11.9</c:v>
                </c:pt>
                <c:pt idx="9">
                  <c:v>13.3</c:v>
                </c:pt>
                <c:pt idx="10">
                  <c:v>13.9</c:v>
                </c:pt>
                <c:pt idx="11">
                  <c:v>14.7</c:v>
                </c:pt>
                <c:pt idx="12">
                  <c:v>15.8</c:v>
                </c:pt>
                <c:pt idx="13">
                  <c:v>16.600000000000001</c:v>
                </c:pt>
                <c:pt idx="14">
                  <c:v>16.3</c:v>
                </c:pt>
                <c:pt idx="15">
                  <c:v>16.899999999999999</c:v>
                </c:pt>
                <c:pt idx="16">
                  <c:v>18.2</c:v>
                </c:pt>
                <c:pt idx="17">
                  <c:v>19.3</c:v>
                </c:pt>
                <c:pt idx="18">
                  <c:v>19.3</c:v>
                </c:pt>
                <c:pt idx="19">
                  <c:v>20.9</c:v>
                </c:pt>
                <c:pt idx="20">
                  <c:v>24.1</c:v>
                </c:pt>
                <c:pt idx="21">
                  <c:v>27.2</c:v>
                </c:pt>
                <c:pt idx="22">
                  <c:v>29</c:v>
                </c:pt>
                <c:pt idx="23">
                  <c:v>29.3</c:v>
                </c:pt>
                <c:pt idx="24">
                  <c:v>28.4</c:v>
                </c:pt>
                <c:pt idx="25">
                  <c:v>26.6</c:v>
                </c:pt>
              </c:numCache>
            </c:numRef>
          </c:val>
          <c:extLst>
            <c:ext xmlns:c16="http://schemas.microsoft.com/office/drawing/2014/chart" uri="{C3380CC4-5D6E-409C-BE32-E72D297353CC}">
              <c16:uniqueId val="{00000002-418E-4DEE-86D1-7B4B2ED9614B}"/>
            </c:ext>
          </c:extLst>
        </c:ser>
        <c:dLbls>
          <c:showLegendKey val="0"/>
          <c:showVal val="0"/>
          <c:showCatName val="0"/>
          <c:showSerName val="0"/>
          <c:showPercent val="0"/>
          <c:showBubbleSize val="0"/>
        </c:dLbls>
        <c:gapWidth val="150"/>
        <c:overlap val="100"/>
        <c:axId val="527646672"/>
        <c:axId val="527647064"/>
      </c:barChart>
      <c:barChart>
        <c:barDir val="col"/>
        <c:grouping val="stacked"/>
        <c:varyColors val="0"/>
        <c:ser>
          <c:idx val="4"/>
          <c:order val="3"/>
          <c:tx>
            <c:v>SeriesForSecondaryAxis</c:v>
          </c:tx>
          <c:spPr>
            <a:noFill/>
            <a:ln w="25400">
              <a:noFill/>
            </a:ln>
          </c:spPr>
          <c:invertIfNegative val="0"/>
          <c:extLst>
            <c:ext xmlns:c16="http://schemas.microsoft.com/office/drawing/2014/chart" uri="{C3380CC4-5D6E-409C-BE32-E72D297353CC}">
              <c16:uniqueId val="{00000003-418E-4DEE-86D1-7B4B2ED9614B}"/>
            </c:ext>
          </c:extLst>
        </c:ser>
        <c:dLbls>
          <c:showLegendKey val="0"/>
          <c:showVal val="0"/>
          <c:showCatName val="0"/>
          <c:showSerName val="0"/>
          <c:showPercent val="0"/>
          <c:showBubbleSize val="0"/>
        </c:dLbls>
        <c:gapWidth val="150"/>
        <c:overlap val="100"/>
        <c:axId val="527647848"/>
        <c:axId val="527647456"/>
      </c:barChart>
      <c:catAx>
        <c:axId val="52764667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27647064"/>
        <c:crosses val="autoZero"/>
        <c:auto val="1"/>
        <c:lblAlgn val="ctr"/>
        <c:lblOffset val="100"/>
        <c:noMultiLvlLbl val="0"/>
      </c:catAx>
      <c:valAx>
        <c:axId val="52764706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46672"/>
        <c:crosses val="autoZero"/>
        <c:crossBetween val="between"/>
      </c:valAx>
      <c:valAx>
        <c:axId val="527647456"/>
        <c:scaling>
          <c:orientation val="minMax"/>
          <c:max val="7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47848"/>
        <c:crosses val="max"/>
        <c:crossBetween val="between"/>
        <c:majorUnit val="10"/>
        <c:minorUnit val="4"/>
      </c:valAx>
      <c:catAx>
        <c:axId val="527647848"/>
        <c:scaling>
          <c:orientation val="minMax"/>
        </c:scaling>
        <c:delete val="1"/>
        <c:axPos val="b"/>
        <c:majorTickMark val="out"/>
        <c:minorTickMark val="none"/>
        <c:tickLblPos val="nextTo"/>
        <c:crossAx val="52764745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87962962962962965"/>
          <c:w val="0.8672882764654417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08595800524934E-2"/>
          <c:y val="8.7870370370370376E-2"/>
          <c:w val="0.87938363954505683"/>
          <c:h val="0.71508493729950418"/>
        </c:manualLayout>
      </c:layout>
      <c:areaChart>
        <c:grouping val="stacked"/>
        <c:varyColors val="0"/>
        <c:ser>
          <c:idx val="0"/>
          <c:order val="0"/>
          <c:tx>
            <c:strRef>
              <c:f>'1.29'!$B$8</c:f>
              <c:strCache>
                <c:ptCount val="1"/>
                <c:pt idx="0">
                  <c:v>Erhvervsakademiuddannelser</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'1.29'!$C$7:$AL$7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'1.29'!$C$8:$AL$8</c:f>
              <c:numCache>
                <c:formatCode>#,##0</c:formatCode>
                <c:ptCount val="36"/>
                <c:pt idx="0">
                  <c:v>116095</c:v>
                </c:pt>
                <c:pt idx="1">
                  <c:v>119542</c:v>
                </c:pt>
                <c:pt idx="2">
                  <c:v>123576</c:v>
                </c:pt>
                <c:pt idx="3">
                  <c:v>126295</c:v>
                </c:pt>
                <c:pt idx="4">
                  <c:v>126669</c:v>
                </c:pt>
                <c:pt idx="5">
                  <c:v>123649</c:v>
                </c:pt>
                <c:pt idx="6">
                  <c:v>124464</c:v>
                </c:pt>
                <c:pt idx="7">
                  <c:v>125833</c:v>
                </c:pt>
                <c:pt idx="8">
                  <c:v>126664</c:v>
                </c:pt>
                <c:pt idx="9">
                  <c:v>128147</c:v>
                </c:pt>
                <c:pt idx="10">
                  <c:v>130148</c:v>
                </c:pt>
                <c:pt idx="11">
                  <c:v>131422.12115509241</c:v>
                </c:pt>
                <c:pt idx="12">
                  <c:v>133830.77852214279</c:v>
                </c:pt>
                <c:pt idx="13">
                  <c:v>136229.88518722105</c:v>
                </c:pt>
                <c:pt idx="14">
                  <c:v>138605.7722071234</c:v>
                </c:pt>
                <c:pt idx="15">
                  <c:v>140925.85148510279</c:v>
                </c:pt>
                <c:pt idx="16">
                  <c:v>143121.42573197372</c:v>
                </c:pt>
                <c:pt idx="17">
                  <c:v>145303.93653193425</c:v>
                </c:pt>
                <c:pt idx="18">
                  <c:v>147005.62176153698</c:v>
                </c:pt>
                <c:pt idx="19">
                  <c:v>148470.6134030018</c:v>
                </c:pt>
                <c:pt idx="20">
                  <c:v>149735.30774864941</c:v>
                </c:pt>
                <c:pt idx="21">
                  <c:v>150820.87907463301</c:v>
                </c:pt>
                <c:pt idx="22">
                  <c:v>151987.55636459158</c:v>
                </c:pt>
                <c:pt idx="23">
                  <c:v>152793.16059084496</c:v>
                </c:pt>
                <c:pt idx="24">
                  <c:v>153424.71160595352</c:v>
                </c:pt>
                <c:pt idx="25">
                  <c:v>154744.5422895338</c:v>
                </c:pt>
                <c:pt idx="26">
                  <c:v>155449.79599413017</c:v>
                </c:pt>
                <c:pt idx="27">
                  <c:v>156178.68819171411</c:v>
                </c:pt>
                <c:pt idx="28">
                  <c:v>156444.58439307346</c:v>
                </c:pt>
                <c:pt idx="29" formatCode="0">
                  <c:v>156528.8699267958</c:v>
                </c:pt>
                <c:pt idx="30" formatCode="0">
                  <c:v>157505.22983515289</c:v>
                </c:pt>
                <c:pt idx="31" formatCode="0">
                  <c:v>157572.0974793247</c:v>
                </c:pt>
                <c:pt idx="32" formatCode="0">
                  <c:v>157556.21784773711</c:v>
                </c:pt>
                <c:pt idx="33" formatCode="0">
                  <c:v>157447.82850460129</c:v>
                </c:pt>
                <c:pt idx="34" formatCode="0">
                  <c:v>157294.21374472923</c:v>
                </c:pt>
                <c:pt idx="35" formatCode="0">
                  <c:v>158117.06473132767</c:v>
                </c:pt>
              </c:numCache>
            </c:numRef>
          </c:val>
          <c:extLst>
            <c:ext xmlns:c16="http://schemas.microsoft.com/office/drawing/2014/chart" uri="{C3380CC4-5D6E-409C-BE32-E72D297353CC}">
              <c16:uniqueId val="{00000000-C4FF-4ED0-8672-1473EC96E10F}"/>
            </c:ext>
          </c:extLst>
        </c:ser>
        <c:ser>
          <c:idx val="1"/>
          <c:order val="1"/>
          <c:tx>
            <c:strRef>
              <c:f>'1.29'!$B$9</c:f>
              <c:strCache>
                <c:ptCount val="1"/>
                <c:pt idx="0">
                  <c:v>Professionsbacheloruddannelser</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'1.29'!$C$7:$AL$7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'1.29'!$C$9:$AL$9</c:f>
              <c:numCache>
                <c:formatCode>#,##0</c:formatCode>
                <c:ptCount val="36"/>
                <c:pt idx="0">
                  <c:v>341797</c:v>
                </c:pt>
                <c:pt idx="1">
                  <c:v>350101</c:v>
                </c:pt>
                <c:pt idx="2">
                  <c:v>359174</c:v>
                </c:pt>
                <c:pt idx="3">
                  <c:v>364361</c:v>
                </c:pt>
                <c:pt idx="4">
                  <c:v>363971</c:v>
                </c:pt>
                <c:pt idx="5">
                  <c:v>363202</c:v>
                </c:pt>
                <c:pt idx="6">
                  <c:v>363798</c:v>
                </c:pt>
                <c:pt idx="7">
                  <c:v>363200</c:v>
                </c:pt>
                <c:pt idx="8">
                  <c:v>363981</c:v>
                </c:pt>
                <c:pt idx="9">
                  <c:v>367488</c:v>
                </c:pt>
                <c:pt idx="10">
                  <c:v>371750</c:v>
                </c:pt>
                <c:pt idx="11">
                  <c:v>374233.02306787396</c:v>
                </c:pt>
                <c:pt idx="12">
                  <c:v>379197.87915921368</c:v>
                </c:pt>
                <c:pt idx="13">
                  <c:v>384980.43551265768</c:v>
                </c:pt>
                <c:pt idx="14">
                  <c:v>390826.58677763725</c:v>
                </c:pt>
                <c:pt idx="15">
                  <c:v>397638.17617967376</c:v>
                </c:pt>
                <c:pt idx="16">
                  <c:v>404144.19396866509</c:v>
                </c:pt>
                <c:pt idx="17">
                  <c:v>411426.88332942355</c:v>
                </c:pt>
                <c:pt idx="18">
                  <c:v>416453.87607445975</c:v>
                </c:pt>
                <c:pt idx="19">
                  <c:v>420959.17617621896</c:v>
                </c:pt>
                <c:pt idx="20">
                  <c:v>425158.09201319469</c:v>
                </c:pt>
                <c:pt idx="21">
                  <c:v>429210.5166728411</c:v>
                </c:pt>
                <c:pt idx="22">
                  <c:v>433958.79276028113</c:v>
                </c:pt>
                <c:pt idx="23">
                  <c:v>437930.37303300528</c:v>
                </c:pt>
                <c:pt idx="24">
                  <c:v>441564.0912392629</c:v>
                </c:pt>
                <c:pt idx="25">
                  <c:v>447727.44415172801</c:v>
                </c:pt>
                <c:pt idx="26">
                  <c:v>451793.07004873961</c:v>
                </c:pt>
                <c:pt idx="27">
                  <c:v>456071.16962397849</c:v>
                </c:pt>
                <c:pt idx="28">
                  <c:v>459048.95182723319</c:v>
                </c:pt>
                <c:pt idx="29" formatCode="0">
                  <c:v>461503.15484909882</c:v>
                </c:pt>
                <c:pt idx="30" formatCode="0">
                  <c:v>466924.77347596688</c:v>
                </c:pt>
                <c:pt idx="31" formatCode="0">
                  <c:v>469838.65952481155</c:v>
                </c:pt>
                <c:pt idx="32" formatCode="0">
                  <c:v>472837.90610390215</c:v>
                </c:pt>
                <c:pt idx="33" formatCode="0">
                  <c:v>475835.51804150123</c:v>
                </c:pt>
                <c:pt idx="34" formatCode="0">
                  <c:v>478636.98028429411</c:v>
                </c:pt>
                <c:pt idx="35" formatCode="0">
                  <c:v>483662.92484565923</c:v>
                </c:pt>
              </c:numCache>
            </c:numRef>
          </c:val>
          <c:extLst>
            <c:ext xmlns:c16="http://schemas.microsoft.com/office/drawing/2014/chart" uri="{C3380CC4-5D6E-409C-BE32-E72D297353CC}">
              <c16:uniqueId val="{00000001-C4FF-4ED0-8672-1473EC96E10F}"/>
            </c:ext>
          </c:extLst>
        </c:ser>
        <c:ser>
          <c:idx val="2"/>
          <c:order val="2"/>
          <c:tx>
            <c:strRef>
              <c:f>'1.29'!$B$10</c:f>
              <c:strCache>
                <c:ptCount val="1"/>
                <c:pt idx="0">
                  <c:v>Akademiske bacheloruddannelser</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'1.29'!$C$7:$AL$7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'1.29'!$C$10:$AL$10</c:f>
              <c:numCache>
                <c:formatCode>#,##0</c:formatCode>
                <c:ptCount val="36"/>
                <c:pt idx="0">
                  <c:v>49576</c:v>
                </c:pt>
                <c:pt idx="1">
                  <c:v>52406</c:v>
                </c:pt>
                <c:pt idx="2">
                  <c:v>55283</c:v>
                </c:pt>
                <c:pt idx="3">
                  <c:v>57186</c:v>
                </c:pt>
                <c:pt idx="4">
                  <c:v>56945</c:v>
                </c:pt>
                <c:pt idx="5">
                  <c:v>57573</c:v>
                </c:pt>
                <c:pt idx="6">
                  <c:v>59368</c:v>
                </c:pt>
                <c:pt idx="7">
                  <c:v>60845</c:v>
                </c:pt>
                <c:pt idx="8">
                  <c:v>62244</c:v>
                </c:pt>
                <c:pt idx="9">
                  <c:v>64697</c:v>
                </c:pt>
                <c:pt idx="10">
                  <c:v>67217</c:v>
                </c:pt>
                <c:pt idx="11">
                  <c:v>70203.57532026252</c:v>
                </c:pt>
                <c:pt idx="12">
                  <c:v>71637.977099168216</c:v>
                </c:pt>
                <c:pt idx="13">
                  <c:v>72800.989166238229</c:v>
                </c:pt>
                <c:pt idx="14">
                  <c:v>73926.317350350699</c:v>
                </c:pt>
                <c:pt idx="15">
                  <c:v>75201.207923868496</c:v>
                </c:pt>
                <c:pt idx="16">
                  <c:v>76208.908875764813</c:v>
                </c:pt>
                <c:pt idx="17">
                  <c:v>77045.976000672017</c:v>
                </c:pt>
                <c:pt idx="18">
                  <c:v>77746.473455852945</c:v>
                </c:pt>
                <c:pt idx="19">
                  <c:v>78406.86926099594</c:v>
                </c:pt>
                <c:pt idx="20">
                  <c:v>79055.765325731554</c:v>
                </c:pt>
                <c:pt idx="21">
                  <c:v>79680.900880093104</c:v>
                </c:pt>
                <c:pt idx="22">
                  <c:v>80343.724894688436</c:v>
                </c:pt>
                <c:pt idx="23">
                  <c:v>80942.095832989566</c:v>
                </c:pt>
                <c:pt idx="24">
                  <c:v>81497.348934473135</c:v>
                </c:pt>
                <c:pt idx="25">
                  <c:v>82218.348482355796</c:v>
                </c:pt>
                <c:pt idx="26">
                  <c:v>82759.956057586634</c:v>
                </c:pt>
                <c:pt idx="27">
                  <c:v>83291.436031004123</c:v>
                </c:pt>
                <c:pt idx="28">
                  <c:v>83593.667269957965</c:v>
                </c:pt>
                <c:pt idx="29" formatCode="0">
                  <c:v>83749.224004909542</c:v>
                </c:pt>
                <c:pt idx="30" formatCode="0">
                  <c:v>84105.817266092781</c:v>
                </c:pt>
                <c:pt idx="31" formatCode="0">
                  <c:v>84093.372329194986</c:v>
                </c:pt>
                <c:pt idx="32" formatCode="0">
                  <c:v>84024.428812886137</c:v>
                </c:pt>
                <c:pt idx="33" formatCode="0">
                  <c:v>83930.054043797994</c:v>
                </c:pt>
                <c:pt idx="34" formatCode="0">
                  <c:v>83877.694948803197</c:v>
                </c:pt>
                <c:pt idx="35" formatCode="0">
                  <c:v>84182.252148270214</c:v>
                </c:pt>
              </c:numCache>
            </c:numRef>
          </c:val>
          <c:extLst>
            <c:ext xmlns:c16="http://schemas.microsoft.com/office/drawing/2014/chart" uri="{C3380CC4-5D6E-409C-BE32-E72D297353CC}">
              <c16:uniqueId val="{00000002-C4FF-4ED0-8672-1473EC96E10F}"/>
            </c:ext>
          </c:extLst>
        </c:ser>
        <c:ser>
          <c:idx val="3"/>
          <c:order val="3"/>
          <c:tx>
            <c:strRef>
              <c:f>'1.29'!$B$11</c:f>
              <c:strCache>
                <c:ptCount val="1"/>
                <c:pt idx="0">
                  <c:v>Kandidatuddannelser</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numRef>
              <c:f>'1.29'!$C$7:$AL$7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'1.29'!$C$11:$AL$11</c:f>
              <c:numCache>
                <c:formatCode>#,##0</c:formatCode>
                <c:ptCount val="36"/>
                <c:pt idx="0">
                  <c:v>170434</c:v>
                </c:pt>
                <c:pt idx="1">
                  <c:v>179515</c:v>
                </c:pt>
                <c:pt idx="2">
                  <c:v>190312</c:v>
                </c:pt>
                <c:pt idx="3">
                  <c:v>200141</c:v>
                </c:pt>
                <c:pt idx="4">
                  <c:v>206726</c:v>
                </c:pt>
                <c:pt idx="5">
                  <c:v>210689</c:v>
                </c:pt>
                <c:pt idx="6">
                  <c:v>219214</c:v>
                </c:pt>
                <c:pt idx="7">
                  <c:v>226253</c:v>
                </c:pt>
                <c:pt idx="8">
                  <c:v>233463</c:v>
                </c:pt>
                <c:pt idx="9">
                  <c:v>241790</c:v>
                </c:pt>
                <c:pt idx="10">
                  <c:v>250284</c:v>
                </c:pt>
                <c:pt idx="11">
                  <c:v>259569.31513956925</c:v>
                </c:pt>
                <c:pt idx="12">
                  <c:v>268752.89620272792</c:v>
                </c:pt>
                <c:pt idx="13">
                  <c:v>278739.80456945871</c:v>
                </c:pt>
                <c:pt idx="14">
                  <c:v>289260.88642775291</c:v>
                </c:pt>
                <c:pt idx="15">
                  <c:v>300942.58604737936</c:v>
                </c:pt>
                <c:pt idx="16">
                  <c:v>312978.35438975896</c:v>
                </c:pt>
                <c:pt idx="17">
                  <c:v>324195.60073738755</c:v>
                </c:pt>
                <c:pt idx="18">
                  <c:v>333969.65676642628</c:v>
                </c:pt>
                <c:pt idx="19">
                  <c:v>343272.84823533264</c:v>
                </c:pt>
                <c:pt idx="20">
                  <c:v>352053.45248949144</c:v>
                </c:pt>
                <c:pt idx="21">
                  <c:v>360514.42072739813</c:v>
                </c:pt>
                <c:pt idx="22">
                  <c:v>369396.09440855915</c:v>
                </c:pt>
                <c:pt idx="23">
                  <c:v>378380.69102753978</c:v>
                </c:pt>
                <c:pt idx="24">
                  <c:v>387462.20144038345</c:v>
                </c:pt>
                <c:pt idx="25">
                  <c:v>397439.69151139079</c:v>
                </c:pt>
                <c:pt idx="26">
                  <c:v>406481.3460373315</c:v>
                </c:pt>
                <c:pt idx="27">
                  <c:v>415404.47472754808</c:v>
                </c:pt>
                <c:pt idx="28">
                  <c:v>423682.74295600713</c:v>
                </c:pt>
                <c:pt idx="29" formatCode="0">
                  <c:v>431076.85358489904</c:v>
                </c:pt>
                <c:pt idx="30" formatCode="0">
                  <c:v>439729.65335597994</c:v>
                </c:pt>
                <c:pt idx="31" formatCode="0">
                  <c:v>446546.69571470103</c:v>
                </c:pt>
                <c:pt idx="32" formatCode="0">
                  <c:v>453329.72095002694</c:v>
                </c:pt>
                <c:pt idx="33" formatCode="0">
                  <c:v>459710.05360860471</c:v>
                </c:pt>
                <c:pt idx="34" formatCode="0">
                  <c:v>465815.38187100796</c:v>
                </c:pt>
                <c:pt idx="35" formatCode="0">
                  <c:v>473075.59405617777</c:v>
                </c:pt>
              </c:numCache>
            </c:numRef>
          </c:val>
          <c:extLst>
            <c:ext xmlns:c16="http://schemas.microsoft.com/office/drawing/2014/chart" uri="{C3380CC4-5D6E-409C-BE32-E72D297353CC}">
              <c16:uniqueId val="{00000003-C4FF-4ED0-8672-1473EC96E10F}"/>
            </c:ext>
          </c:extLst>
        </c:ser>
        <c:dLbls>
          <c:showLegendKey val="0"/>
          <c:showVal val="0"/>
          <c:showCatName val="0"/>
          <c:showSerName val="0"/>
          <c:showPercent val="0"/>
          <c:showBubbleSize val="0"/>
        </c:dLbls>
        <c:axId val="527648632"/>
        <c:axId val="527649024"/>
      </c:areaChart>
      <c:areaChart>
        <c:grouping val="stacked"/>
        <c:varyColors val="0"/>
        <c:ser>
          <c:idx val="4"/>
          <c:order val="5"/>
          <c:tx>
            <c:v>SeriesForSecondaryAxis</c:v>
          </c:tx>
          <c:spPr>
            <a:noFill/>
            <a:ln w="25400">
              <a:noFill/>
            </a:ln>
          </c:spPr>
          <c:cat>
            <c:numLit>
              <c:formatCode>General</c:formatCode>
              <c:ptCount val="1"/>
              <c:pt idx="0">
                <c:v>10.11</c:v>
              </c:pt>
            </c:numLit>
          </c:cat>
          <c:extLst>
            <c:ext xmlns:c16="http://schemas.microsoft.com/office/drawing/2014/chart" uri="{C3380CC4-5D6E-409C-BE32-E72D297353CC}">
              <c16:uniqueId val="{00000004-C4FF-4ED0-8672-1473EC96E10F}"/>
            </c:ext>
          </c:extLst>
        </c:ser>
        <c:dLbls>
          <c:showLegendKey val="0"/>
          <c:showVal val="0"/>
          <c:showCatName val="0"/>
          <c:showSerName val="0"/>
          <c:showPercent val="0"/>
          <c:showBubbleSize val="0"/>
        </c:dLbls>
        <c:axId val="527649808"/>
        <c:axId val="527649416"/>
      </c:areaChart>
      <c:scatterChart>
        <c:scatterStyle val="lineMarker"/>
        <c:varyColors val="0"/>
        <c:ser>
          <c:idx val="5"/>
          <c:order val="4"/>
          <c:tx>
            <c:v>Linje 2015</c:v>
          </c:tx>
          <c:spPr>
            <a:ln w="12700">
              <a:solidFill>
                <a:srgbClr val="000000"/>
              </a:solidFill>
              <a:prstDash val="dash"/>
            </a:ln>
          </c:spPr>
          <c:marker>
            <c:spPr>
              <a:noFill/>
              <a:ln>
                <a:noFill/>
              </a:ln>
            </c:spPr>
          </c:marker>
          <c:xVal>
            <c:numLit>
              <c:formatCode>General</c:formatCode>
              <c:ptCount val="2"/>
              <c:pt idx="0">
                <c:v>11</c:v>
              </c:pt>
              <c:pt idx="1">
                <c:v>11</c:v>
              </c:pt>
            </c:numLit>
          </c:xVal>
          <c:yVal>
            <c:numLit>
              <c:formatCode>General</c:formatCode>
              <c:ptCount val="2"/>
              <c:pt idx="0">
                <c:v>0</c:v>
              </c:pt>
              <c:pt idx="1">
                <c:v>1400000</c:v>
              </c:pt>
            </c:numLit>
          </c:yVal>
          <c:smooth val="0"/>
          <c:extLst>
            <c:ext xmlns:c16="http://schemas.microsoft.com/office/drawing/2014/chart" uri="{C3380CC4-5D6E-409C-BE32-E72D297353CC}">
              <c16:uniqueId val="{00000005-C4FF-4ED0-8672-1473EC96E10F}"/>
            </c:ext>
          </c:extLst>
        </c:ser>
        <c:dLbls>
          <c:showLegendKey val="0"/>
          <c:showVal val="0"/>
          <c:showCatName val="0"/>
          <c:showSerName val="0"/>
          <c:showPercent val="0"/>
          <c:showBubbleSize val="0"/>
        </c:dLbls>
        <c:axId val="527649808"/>
        <c:axId val="527649416"/>
      </c:scatterChart>
      <c:catAx>
        <c:axId val="52764863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49024"/>
        <c:crosses val="autoZero"/>
        <c:auto val="1"/>
        <c:lblAlgn val="ctr"/>
        <c:lblOffset val="100"/>
        <c:noMultiLvlLbl val="0"/>
      </c:catAx>
      <c:valAx>
        <c:axId val="527649024"/>
        <c:scaling>
          <c:orientation val="minMax"/>
          <c:max val="14000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48632"/>
        <c:crosses val="autoZero"/>
        <c:crossBetween val="midCat"/>
        <c:dispUnits>
          <c:builtInUnit val="thousands"/>
        </c:dispUnits>
      </c:valAx>
      <c:valAx>
        <c:axId val="527649416"/>
        <c:scaling>
          <c:orientation val="minMax"/>
          <c:max val="1400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49808"/>
        <c:crosses val="max"/>
        <c:crossBetween val="between"/>
        <c:majorUnit val="200000"/>
        <c:minorUnit val="40000"/>
        <c:dispUnits>
          <c:builtInUnit val="thousands"/>
        </c:dispUnits>
      </c:valAx>
      <c:catAx>
        <c:axId val="527649808"/>
        <c:scaling>
          <c:orientation val="minMax"/>
        </c:scaling>
        <c:delete val="1"/>
        <c:axPos val="b"/>
        <c:numFmt formatCode="General" sourceLinked="1"/>
        <c:majorTickMark val="out"/>
        <c:minorTickMark val="none"/>
        <c:tickLblPos val="nextTo"/>
        <c:crossAx val="52764941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egendEntry>
        <c:idx val="5"/>
        <c:delete val="1"/>
      </c:legendEntry>
      <c:layout>
        <c:manualLayout>
          <c:xMode val="edge"/>
          <c:yMode val="edge"/>
          <c:x val="1.6666666666666666E-2"/>
          <c:y val="0.87962962962962965"/>
          <c:w val="0.63651006124234466"/>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87488407699037618"/>
        </c:manualLayout>
      </c:layout>
      <c:scatterChart>
        <c:scatterStyle val="lineMarker"/>
        <c:varyColors val="0"/>
        <c:ser>
          <c:idx val="0"/>
          <c:order val="0"/>
          <c:spPr>
            <a:ln w="0" cap="rnd">
              <a:noFill/>
              <a:round/>
            </a:ln>
            <a:effectLst/>
            <a:extLst>
              <a:ext uri="{91240B29-F687-4F45-9708-019B960494DF}">
                <a14:hiddenLine xmlns:a14="http://schemas.microsoft.com/office/drawing/2010/main" w="0" cap="rnd">
                  <a:solidFill>
                    <a:srgbClr val="000000"/>
                  </a:solidFill>
                  <a:round/>
                </a14:hiddenLine>
              </a:ext>
            </a:extLst>
          </c:spPr>
          <c:marker>
            <c:symbol val="diamond"/>
            <c:size val="5"/>
            <c:spPr>
              <a:solidFill>
                <a:srgbClr val="888888"/>
              </a:solidFill>
              <a:ln w="3175">
                <a:solidFill>
                  <a:srgbClr val="888888"/>
                </a:solidFill>
                <a:prstDash val="solid"/>
              </a:ln>
              <a:effectLst/>
            </c:spPr>
          </c:marker>
          <c:dPt>
            <c:idx val="16"/>
            <c:marker>
              <c:symbol val="diamond"/>
              <c:size val="5"/>
              <c:spPr>
                <a:solidFill>
                  <a:srgbClr val="A5027D"/>
                </a:solidFill>
                <a:ln w="0">
                  <a:noFill/>
                </a:ln>
                <a:effectLst/>
              </c:spPr>
            </c:marker>
            <c:bubble3D val="0"/>
            <c:extLst>
              <c:ext xmlns:c16="http://schemas.microsoft.com/office/drawing/2014/chart" uri="{C3380CC4-5D6E-409C-BE32-E72D297353CC}">
                <c16:uniqueId val="{00000000-EAC7-4115-9C7F-9B16B9DCD4B5}"/>
              </c:ext>
            </c:extLst>
          </c:dPt>
          <c:dLbls>
            <c:dLbl>
              <c:idx val="0"/>
              <c:layout/>
              <c:tx>
                <c:rich>
                  <a:bodyPr/>
                  <a:lstStyle/>
                  <a:p>
                    <a:r>
                      <a:rPr lang="en-US"/>
                      <a:t>Italien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AC7-4115-9C7F-9B16B9DCD4B5}"/>
                </c:ext>
              </c:extLst>
            </c:dLbl>
            <c:dLbl>
              <c:idx val="1"/>
              <c:layout>
                <c:manualLayout>
                  <c:x val="-5.5631531776993773E-3"/>
                  <c:y val="-1.8391077575954606E-2"/>
                </c:manualLayout>
              </c:layout>
              <c:tx>
                <c:rich>
                  <a:bodyPr/>
                  <a:lstStyle/>
                  <a:p>
                    <a:r>
                      <a:rPr lang="en-US"/>
                      <a:t>Irland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AC7-4115-9C7F-9B16B9DCD4B5}"/>
                </c:ext>
              </c:extLst>
            </c:dLbl>
            <c:dLbl>
              <c:idx val="2"/>
              <c:layout>
                <c:manualLayout>
                  <c:x val="-2.2252612710797509E-2"/>
                  <c:y val="2.2988846969943175E-2"/>
                </c:manualLayout>
              </c:layout>
              <c:tx>
                <c:rich>
                  <a:bodyPr/>
                  <a:lstStyle/>
                  <a:p>
                    <a:r>
                      <a:rPr lang="en-US"/>
                      <a:t>Tyskland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AC7-4115-9C7F-9B16B9DCD4B5}"/>
                </c:ext>
              </c:extLst>
            </c:dLbl>
            <c:dLbl>
              <c:idx val="3"/>
              <c:layout>
                <c:manualLayout>
                  <c:x val="-5.5631531776994033E-3"/>
                  <c:y val="-3.6782155151909211E-2"/>
                </c:manualLayout>
              </c:layout>
              <c:tx>
                <c:rich>
                  <a:bodyPr/>
                  <a:lstStyle/>
                  <a:p>
                    <a:r>
                      <a:rPr lang="en-US"/>
                      <a:t>Mexico</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AC7-4115-9C7F-9B16B9DCD4B5}"/>
                </c:ext>
              </c:extLst>
            </c:dLbl>
            <c:dLbl>
              <c:idx val="4"/>
              <c:layout>
                <c:manualLayout>
                  <c:x val="0"/>
                  <c:y val="4.5977693939886514E-3"/>
                </c:manualLayout>
              </c:layout>
              <c:tx>
                <c:rich>
                  <a:bodyPr/>
                  <a:lstStyle/>
                  <a:p>
                    <a:r>
                      <a:rPr lang="en-US"/>
                      <a:t>Spanien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AC7-4115-9C7F-9B16B9DCD4B5}"/>
                </c:ext>
              </c:extLst>
            </c:dLbl>
            <c:dLbl>
              <c:idx val="5"/>
              <c:layout>
                <c:manualLayout>
                  <c:x val="-8.344729766549118E-3"/>
                  <c:y val="2.2988846969943258E-2"/>
                </c:manualLayout>
              </c:layout>
              <c:tx>
                <c:rich>
                  <a:bodyPr/>
                  <a:lstStyle/>
                  <a:p>
                    <a:r>
                      <a:rPr lang="en-US"/>
                      <a:t>Ungarn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AC7-4115-9C7F-9B16B9DCD4B5}"/>
                </c:ext>
              </c:extLst>
            </c:dLbl>
            <c:dLbl>
              <c:idx val="6"/>
              <c:layout/>
              <c:tx>
                <c:rich>
                  <a:bodyPr/>
                  <a:lstStyle/>
                  <a:p>
                    <a:r>
                      <a:rPr lang="en-US"/>
                      <a:t>Island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EAC7-4115-9C7F-9B16B9DCD4B5}"/>
                </c:ext>
              </c:extLst>
            </c:dLbl>
            <c:dLbl>
              <c:idx val="7"/>
              <c:layout>
                <c:manualLayout>
                  <c:x val="0"/>
                  <c:y val="-1.3793308181965955E-2"/>
                </c:manualLayout>
              </c:layout>
              <c:tx>
                <c:rich>
                  <a:bodyPr/>
                  <a:lstStyle/>
                  <a:p>
                    <a:r>
                      <a:rPr lang="en-US"/>
                      <a:t>Tjekkiet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AC7-4115-9C7F-9B16B9DCD4B5}"/>
                </c:ext>
              </c:extLst>
            </c:dLbl>
            <c:dLbl>
              <c:idx val="8"/>
              <c:layout>
                <c:manualLayout>
                  <c:x val="-1.947103612194782E-2"/>
                  <c:y val="-4.137992454589795E-2"/>
                </c:manualLayout>
              </c:layout>
              <c:tx>
                <c:rich>
                  <a:bodyPr/>
                  <a:lstStyle/>
                  <a:p>
                    <a:r>
                      <a:rPr lang="en-US"/>
                      <a:t>Polen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EAC7-4115-9C7F-9B16B9DCD4B5}"/>
                </c:ext>
              </c:extLst>
            </c:dLbl>
            <c:dLbl>
              <c:idx val="9"/>
              <c:layout>
                <c:manualLayout>
                  <c:x val="-1.6689459533098132E-2"/>
                  <c:y val="-4.5977693939886516E-2"/>
                </c:manualLayout>
              </c:layout>
              <c:tx>
                <c:rich>
                  <a:bodyPr/>
                  <a:lstStyle/>
                  <a:p>
                    <a:r>
                      <a:rPr lang="en-US"/>
                      <a:t>Portugal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AC7-4115-9C7F-9B16B9DCD4B5}"/>
                </c:ext>
              </c:extLst>
            </c:dLbl>
            <c:dLbl>
              <c:idx val="10"/>
              <c:layout/>
              <c:tx>
                <c:rich>
                  <a:bodyPr/>
                  <a:lstStyle/>
                  <a:p>
                    <a:r>
                      <a:rPr lang="en-US"/>
                      <a:t>Frankrig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AC7-4115-9C7F-9B16B9DCD4B5}"/>
                </c:ext>
              </c:extLst>
            </c:dLbl>
            <c:dLbl>
              <c:idx val="11"/>
              <c:layout/>
              <c:tx>
                <c:rich>
                  <a:bodyPr/>
                  <a:lstStyle/>
                  <a:p>
                    <a:r>
                      <a:rPr lang="en-US"/>
                      <a:t>Japan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AC7-4115-9C7F-9B16B9DCD4B5}"/>
                </c:ext>
              </c:extLst>
            </c:dLbl>
            <c:dLbl>
              <c:idx val="12"/>
              <c:layout>
                <c:manualLayout>
                  <c:x val="-1.1126306355398857E-2"/>
                  <c:y val="-2.2988846969943258E-2"/>
                </c:manualLayout>
              </c:layout>
              <c:tx>
                <c:rich>
                  <a:bodyPr/>
                  <a:lstStyle/>
                  <a:p>
                    <a:r>
                      <a:rPr lang="en-US"/>
                      <a:t>OECD gnst.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AC7-4115-9C7F-9B16B9DCD4B5}"/>
                </c:ext>
              </c:extLst>
            </c:dLbl>
            <c:dLbl>
              <c:idx val="13"/>
              <c:layout>
                <c:manualLayout>
                  <c:x val="-1.6688710218944053E-2"/>
                  <c:y val="2.3094839412670955E-2"/>
                </c:manualLayout>
              </c:layout>
              <c:tx>
                <c:rich>
                  <a:bodyPr/>
                  <a:lstStyle/>
                  <a:p>
                    <a:r>
                      <a:rPr lang="en-US"/>
                      <a:t>Australien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AC7-4115-9C7F-9B16B9DCD4B5}"/>
                </c:ext>
              </c:extLst>
            </c:dLbl>
            <c:dLbl>
              <c:idx val="14"/>
              <c:layout>
                <c:manualLayout>
                  <c:x val="-5.003262182922729E-2"/>
                  <c:y val="2.7565418405750507E-2"/>
                </c:manualLayout>
              </c:layout>
              <c:tx>
                <c:rich>
                  <a:bodyPr/>
                  <a:lstStyle/>
                  <a:p>
                    <a:r>
                      <a:rPr lang="en-US"/>
                      <a:t>Sverige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EAC7-4115-9C7F-9B16B9DCD4B5}"/>
                </c:ext>
              </c:extLst>
            </c:dLbl>
            <c:dLbl>
              <c:idx val="15"/>
              <c:layout>
                <c:manualLayout>
                  <c:x val="-5.5631224182598141E-3"/>
                  <c:y val="4.6615205787747761E-3"/>
                </c:manualLayout>
              </c:layout>
              <c:tx>
                <c:rich>
                  <a:bodyPr/>
                  <a:lstStyle/>
                  <a:p>
                    <a:r>
                      <a:rPr lang="en-US"/>
                      <a:t>Nederlandene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EAC7-4115-9C7F-9B16B9DCD4B5}"/>
                </c:ext>
              </c:extLst>
            </c:dLbl>
            <c:dLbl>
              <c:idx val="16"/>
              <c:layout>
                <c:manualLayout>
                  <c:x val="-4.1723089619031012E-2"/>
                  <c:y val="-3.6782259671827786E-2"/>
                </c:manualLayout>
              </c:layout>
              <c:tx>
                <c:rich>
                  <a:bodyPr/>
                  <a:lstStyle/>
                  <a:p>
                    <a:r>
                      <a:rPr lang="en-US"/>
                      <a:t>Danmark</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C7-4115-9C7F-9B16B9DCD4B5}"/>
                </c:ext>
              </c:extLst>
            </c:dLbl>
            <c:dLbl>
              <c:idx val="17"/>
              <c:layout>
                <c:manualLayout>
                  <c:x val="1.3908353575512159E-2"/>
                  <c:y val="-3.6739706975587164E-2"/>
                </c:manualLayout>
              </c:layout>
              <c:tx>
                <c:rich>
                  <a:bodyPr/>
                  <a:lstStyle/>
                  <a:p>
                    <a:r>
                      <a:rPr lang="en-US"/>
                      <a:t>Østrig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EAC7-4115-9C7F-9B16B9DCD4B5}"/>
                </c:ext>
              </c:extLst>
            </c:dLbl>
            <c:dLbl>
              <c:idx val="18"/>
              <c:layout/>
              <c:tx>
                <c:rich>
                  <a:bodyPr/>
                  <a:lstStyle/>
                  <a:p>
                    <a:r>
                      <a:rPr lang="en-US"/>
                      <a:t>Finland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EAC7-4115-9C7F-9B16B9DCD4B5}"/>
                </c:ext>
              </c:extLst>
            </c:dLbl>
            <c:dLbl>
              <c:idx val="19"/>
              <c:layout>
                <c:manualLayout>
                  <c:x val="-1.1126306355398755E-2"/>
                  <c:y val="-3.2184385757920604E-2"/>
                </c:manualLayout>
              </c:layout>
              <c:tx>
                <c:rich>
                  <a:bodyPr/>
                  <a:lstStyle/>
                  <a:p>
                    <a:r>
                      <a:rPr lang="en-US"/>
                      <a:t>Storbritannien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EAC7-4115-9C7F-9B16B9DCD4B5}"/>
                </c:ext>
              </c:extLst>
            </c:dLbl>
            <c:dLbl>
              <c:idx val="20"/>
              <c:layout/>
              <c:tx>
                <c:rich>
                  <a:bodyPr/>
                  <a:lstStyle/>
                  <a:p>
                    <a:r>
                      <a:rPr lang="en-US"/>
                      <a:t>Korea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EAC7-4115-9C7F-9B16B9DCD4B5}"/>
                </c:ext>
              </c:extLst>
            </c:dLbl>
            <c:dLbl>
              <c:idx val="21"/>
              <c:layout/>
              <c:tx>
                <c:rich>
                  <a:bodyPr/>
                  <a:lstStyle/>
                  <a:p>
                    <a:r>
                      <a:rPr lang="en-US"/>
                      <a:t>Canada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EAC7-4115-9C7F-9B16B9DCD4B5}"/>
                </c:ext>
              </c:extLst>
            </c:dLbl>
            <c:dLbl>
              <c:idx val="22"/>
              <c:layout>
                <c:manualLayout>
                  <c:x val="-2.7758117338108752E-2"/>
                  <c:y val="-4.1380102982423436E-2"/>
                </c:manualLayout>
              </c:layout>
              <c:tx>
                <c:rich>
                  <a:bodyPr/>
                  <a:lstStyle/>
                  <a:p>
                    <a:r>
                      <a:rPr lang="en-US"/>
                      <a:t>USA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EAC7-4115-9C7F-9B16B9DCD4B5}"/>
                </c:ext>
              </c:extLst>
            </c:dLbl>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rgbClr val="000000"/>
                    </a:solidFill>
                    <a:latin typeface="Calibri"/>
                    <a:ea typeface="Calibri"/>
                    <a:cs typeface="Calibri"/>
                  </a:defRPr>
                </a:pPr>
                <a:endParaRPr lang="da-DK"/>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2700" cap="rnd">
                <a:solidFill>
                  <a:srgbClr val="000000"/>
                </a:solidFill>
                <a:prstDash val="solid"/>
              </a:ln>
              <a:effectLst/>
            </c:spPr>
            <c:trendlineType val="linear"/>
            <c:dispRSqr val="0"/>
            <c:dispEq val="0"/>
          </c:trendline>
          <c:xVal>
            <c:numRef>
              <c:f>'1.3'!$C$8:$C$30</c:f>
              <c:numCache>
                <c:formatCode>#,##0</c:formatCode>
                <c:ptCount val="23"/>
                <c:pt idx="0">
                  <c:v>35885</c:v>
                </c:pt>
                <c:pt idx="1">
                  <c:v>48273</c:v>
                </c:pt>
                <c:pt idx="2">
                  <c:v>45232</c:v>
                </c:pt>
                <c:pt idx="3">
                  <c:v>17225</c:v>
                </c:pt>
                <c:pt idx="4">
                  <c:v>32621</c:v>
                </c:pt>
                <c:pt idx="5">
                  <c:v>24366</c:v>
                </c:pt>
                <c:pt idx="6">
                  <c:v>42632</c:v>
                </c:pt>
                <c:pt idx="7">
                  <c:v>30496</c:v>
                </c:pt>
                <c:pt idx="8">
                  <c:v>24422</c:v>
                </c:pt>
                <c:pt idx="9">
                  <c:v>27899</c:v>
                </c:pt>
                <c:pt idx="10">
                  <c:v>39531</c:v>
                </c:pt>
                <c:pt idx="11">
                  <c:v>39008</c:v>
                </c:pt>
                <c:pt idx="12">
                  <c:v>38896</c:v>
                </c:pt>
                <c:pt idx="13">
                  <c:v>47086</c:v>
                </c:pt>
                <c:pt idx="14">
                  <c:v>45673</c:v>
                </c:pt>
                <c:pt idx="15">
                  <c:v>48679</c:v>
                </c:pt>
                <c:pt idx="16">
                  <c:v>46743</c:v>
                </c:pt>
                <c:pt idx="17">
                  <c:v>47734</c:v>
                </c:pt>
                <c:pt idx="18">
                  <c:v>41293</c:v>
                </c:pt>
                <c:pt idx="19">
                  <c:v>39030</c:v>
                </c:pt>
                <c:pt idx="20">
                  <c:v>32751</c:v>
                </c:pt>
                <c:pt idx="21">
                  <c:v>44098</c:v>
                </c:pt>
                <c:pt idx="22">
                  <c:v>52689</c:v>
                </c:pt>
              </c:numCache>
            </c:numRef>
          </c:xVal>
          <c:yVal>
            <c:numRef>
              <c:f>'1.3'!$D$8:$D$30</c:f>
              <c:numCache>
                <c:formatCode>0.0</c:formatCode>
                <c:ptCount val="23"/>
                <c:pt idx="0">
                  <c:v>0.97</c:v>
                </c:pt>
                <c:pt idx="1">
                  <c:v>1.2</c:v>
                </c:pt>
                <c:pt idx="2">
                  <c:v>1.22</c:v>
                </c:pt>
                <c:pt idx="3">
                  <c:v>1.26</c:v>
                </c:pt>
                <c:pt idx="4">
                  <c:v>1.28</c:v>
                </c:pt>
                <c:pt idx="5">
                  <c:v>1.28</c:v>
                </c:pt>
                <c:pt idx="6">
                  <c:v>1.3</c:v>
                </c:pt>
                <c:pt idx="7">
                  <c:v>1.34</c:v>
                </c:pt>
                <c:pt idx="8">
                  <c:v>1.37</c:v>
                </c:pt>
                <c:pt idx="9">
                  <c:v>1.39</c:v>
                </c:pt>
                <c:pt idx="10">
                  <c:v>1.47</c:v>
                </c:pt>
                <c:pt idx="11">
                  <c:v>1.57</c:v>
                </c:pt>
                <c:pt idx="12">
                  <c:v>1.61</c:v>
                </c:pt>
                <c:pt idx="13">
                  <c:v>1.67</c:v>
                </c:pt>
                <c:pt idx="14">
                  <c:v>1.7</c:v>
                </c:pt>
                <c:pt idx="15">
                  <c:v>1.72</c:v>
                </c:pt>
                <c:pt idx="16">
                  <c:v>1.73</c:v>
                </c:pt>
                <c:pt idx="17">
                  <c:v>1.75</c:v>
                </c:pt>
                <c:pt idx="18">
                  <c:v>1.81</c:v>
                </c:pt>
                <c:pt idx="19">
                  <c:v>1.84</c:v>
                </c:pt>
                <c:pt idx="20">
                  <c:v>2.29</c:v>
                </c:pt>
                <c:pt idx="21">
                  <c:v>2.4900000000000002</c:v>
                </c:pt>
                <c:pt idx="22">
                  <c:v>2.64</c:v>
                </c:pt>
              </c:numCache>
            </c:numRef>
          </c:yVal>
          <c:smooth val="0"/>
          <c:extLst>
            <c:ext xmlns:c16="http://schemas.microsoft.com/office/drawing/2014/chart" uri="{C3380CC4-5D6E-409C-BE32-E72D297353CC}">
              <c16:uniqueId val="{00000017-EAC7-4115-9C7F-9B16B9DCD4B5}"/>
            </c:ext>
          </c:extLst>
        </c:ser>
        <c:dLbls>
          <c:showLegendKey val="0"/>
          <c:showVal val="0"/>
          <c:showCatName val="0"/>
          <c:showSerName val="0"/>
          <c:showPercent val="0"/>
          <c:showBubbleSize val="0"/>
        </c:dLbls>
        <c:axId val="373921424"/>
        <c:axId val="373921816"/>
      </c:scatterChart>
      <c:scatterChart>
        <c:scatterStyle val="lineMarker"/>
        <c:varyColors val="0"/>
        <c:ser>
          <c:idx val="1"/>
          <c:order val="1"/>
          <c:tx>
            <c:v>SeriesForSecondaryAxis</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8-EAC7-4115-9C7F-9B16B9DCD4B5}"/>
            </c:ext>
          </c:extLst>
        </c:ser>
        <c:dLbls>
          <c:showLegendKey val="0"/>
          <c:showVal val="0"/>
          <c:showCatName val="0"/>
          <c:showSerName val="0"/>
          <c:showPercent val="0"/>
          <c:showBubbleSize val="0"/>
        </c:dLbls>
        <c:axId val="373922600"/>
        <c:axId val="373922208"/>
      </c:scatterChart>
      <c:valAx>
        <c:axId val="373921424"/>
        <c:scaling>
          <c:orientation val="minMax"/>
          <c:max val="55000"/>
          <c:min val="10000"/>
        </c:scaling>
        <c:delete val="0"/>
        <c:axPos val="b"/>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3921816"/>
        <c:crosses val="autoZero"/>
        <c:crossBetween val="midCat"/>
      </c:valAx>
      <c:valAx>
        <c:axId val="37392181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3921424"/>
        <c:crosses val="autoZero"/>
        <c:crossBetween val="midCat"/>
      </c:valAx>
      <c:valAx>
        <c:axId val="373922208"/>
        <c:scaling>
          <c:orientation val="minMax"/>
          <c:max val="3"/>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3922600"/>
        <c:crosses val="max"/>
        <c:crossBetween val="midCat"/>
        <c:majorUnit val="0.5"/>
        <c:minorUnit val="0.1"/>
      </c:valAx>
      <c:valAx>
        <c:axId val="373922600"/>
        <c:scaling>
          <c:orientation val="minMax"/>
        </c:scaling>
        <c:delete val="1"/>
        <c:axPos val="b"/>
        <c:majorTickMark val="out"/>
        <c:minorTickMark val="none"/>
        <c:tickLblPos val="nextTo"/>
        <c:crossAx val="373922208"/>
        <c:crosses val="autoZero"/>
        <c:crossBetween val="midCat"/>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155293088363959E-2"/>
          <c:y val="8.7870370370370376E-2"/>
          <c:w val="0.89768941382327205"/>
          <c:h val="0.74288312919218435"/>
        </c:manualLayout>
      </c:layout>
      <c:areaChart>
        <c:grouping val="stacked"/>
        <c:varyColors val="0"/>
        <c:ser>
          <c:idx val="0"/>
          <c:order val="0"/>
          <c:tx>
            <c:strRef>
              <c:f>'1.30'!$B$8</c:f>
              <c:strCache>
                <c:ptCount val="1"/>
                <c:pt idx="0">
                  <c:v>Samfundsvidenskab</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'1.30'!$C$7:$AL$7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'1.30'!$C$8:$AL$8</c:f>
              <c:numCache>
                <c:formatCode>#,##0</c:formatCode>
                <c:ptCount val="36"/>
                <c:pt idx="0">
                  <c:v>56871</c:v>
                </c:pt>
                <c:pt idx="1">
                  <c:v>60458</c:v>
                </c:pt>
                <c:pt idx="2">
                  <c:v>64416</c:v>
                </c:pt>
                <c:pt idx="3">
                  <c:v>68487</c:v>
                </c:pt>
                <c:pt idx="4">
                  <c:v>71486</c:v>
                </c:pt>
                <c:pt idx="5">
                  <c:v>73791</c:v>
                </c:pt>
                <c:pt idx="6">
                  <c:v>77517</c:v>
                </c:pt>
                <c:pt idx="7">
                  <c:v>80735</c:v>
                </c:pt>
                <c:pt idx="8">
                  <c:v>84012</c:v>
                </c:pt>
                <c:pt idx="9">
                  <c:v>88141</c:v>
                </c:pt>
                <c:pt idx="10">
                  <c:v>92120</c:v>
                </c:pt>
                <c:pt idx="11">
                  <c:v>96638.356017725935</c:v>
                </c:pt>
                <c:pt idx="12">
                  <c:v>101120.65327110048</c:v>
                </c:pt>
                <c:pt idx="13">
                  <c:v>105888.8133754507</c:v>
                </c:pt>
                <c:pt idx="14">
                  <c:v>110924.91330825265</c:v>
                </c:pt>
                <c:pt idx="15">
                  <c:v>116280.78733926057</c:v>
                </c:pt>
                <c:pt idx="16">
                  <c:v>121704.35613207796</c:v>
                </c:pt>
                <c:pt idx="17">
                  <c:v>126312.53408279299</c:v>
                </c:pt>
                <c:pt idx="18">
                  <c:v>130084.54712157737</c:v>
                </c:pt>
                <c:pt idx="19">
                  <c:v>133726.55528411755</c:v>
                </c:pt>
                <c:pt idx="20">
                  <c:v>137129.95435808037</c:v>
                </c:pt>
                <c:pt idx="21">
                  <c:v>140531.1801768716</c:v>
                </c:pt>
                <c:pt idx="22">
                  <c:v>144329.48088845209</c:v>
                </c:pt>
                <c:pt idx="23">
                  <c:v>148379.61443889589</c:v>
                </c:pt>
                <c:pt idx="24">
                  <c:v>152765.67538619789</c:v>
                </c:pt>
                <c:pt idx="25">
                  <c:v>157537.71242721181</c:v>
                </c:pt>
                <c:pt idx="26">
                  <c:v>161987.0357198671</c:v>
                </c:pt>
                <c:pt idx="27">
                  <c:v>166386.16034923901</c:v>
                </c:pt>
                <c:pt idx="28">
                  <c:v>170535.65494961391</c:v>
                </c:pt>
                <c:pt idx="29">
                  <c:v>174381.37549615634</c:v>
                </c:pt>
                <c:pt idx="30">
                  <c:v>178625.64723522222</c:v>
                </c:pt>
                <c:pt idx="31">
                  <c:v>182213.49997793944</c:v>
                </c:pt>
                <c:pt idx="32">
                  <c:v>185635.40607632001</c:v>
                </c:pt>
                <c:pt idx="33">
                  <c:v>188946.59415504796</c:v>
                </c:pt>
                <c:pt idx="34">
                  <c:v>192157.40776010568</c:v>
                </c:pt>
                <c:pt idx="35">
                  <c:v>195821.76801822768</c:v>
                </c:pt>
              </c:numCache>
            </c:numRef>
          </c:val>
          <c:extLst>
            <c:ext xmlns:c16="http://schemas.microsoft.com/office/drawing/2014/chart" uri="{C3380CC4-5D6E-409C-BE32-E72D297353CC}">
              <c16:uniqueId val="{00000000-C2E1-43F2-B844-CCB95FE586AB}"/>
            </c:ext>
          </c:extLst>
        </c:ser>
        <c:ser>
          <c:idx val="1"/>
          <c:order val="1"/>
          <c:tx>
            <c:strRef>
              <c:f>'1.30'!$B$9</c:f>
              <c:strCache>
                <c:ptCount val="1"/>
                <c:pt idx="0">
                  <c:v>Humaniora</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'1.30'!$C$7:$AL$7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'1.30'!$C$9:$AL$9</c:f>
              <c:numCache>
                <c:formatCode>#,##0</c:formatCode>
                <c:ptCount val="36"/>
                <c:pt idx="0">
                  <c:v>33318</c:v>
                </c:pt>
                <c:pt idx="1">
                  <c:v>35794</c:v>
                </c:pt>
                <c:pt idx="2">
                  <c:v>38581</c:v>
                </c:pt>
                <c:pt idx="3">
                  <c:v>41051</c:v>
                </c:pt>
                <c:pt idx="4">
                  <c:v>42760</c:v>
                </c:pt>
                <c:pt idx="5">
                  <c:v>44248</c:v>
                </c:pt>
                <c:pt idx="6">
                  <c:v>46601</c:v>
                </c:pt>
                <c:pt idx="7">
                  <c:v>48379</c:v>
                </c:pt>
                <c:pt idx="8">
                  <c:v>50172</c:v>
                </c:pt>
                <c:pt idx="9">
                  <c:v>52166</c:v>
                </c:pt>
                <c:pt idx="10">
                  <c:v>54219</c:v>
                </c:pt>
                <c:pt idx="11">
                  <c:v>56577.896385999644</c:v>
                </c:pt>
                <c:pt idx="12">
                  <c:v>58646.911161654687</c:v>
                </c:pt>
                <c:pt idx="13">
                  <c:v>60732.847176955569</c:v>
                </c:pt>
                <c:pt idx="14">
                  <c:v>62835.417449155124</c:v>
                </c:pt>
                <c:pt idx="15">
                  <c:v>64971.03723756659</c:v>
                </c:pt>
                <c:pt idx="16">
                  <c:v>67046.023699461861</c:v>
                </c:pt>
                <c:pt idx="17">
                  <c:v>69148.952240310027</c:v>
                </c:pt>
                <c:pt idx="18">
                  <c:v>71009.272620022064</c:v>
                </c:pt>
                <c:pt idx="19">
                  <c:v>72684.85153828148</c:v>
                </c:pt>
                <c:pt idx="20">
                  <c:v>74245.277920132154</c:v>
                </c:pt>
                <c:pt idx="21">
                  <c:v>75711.163878092411</c:v>
                </c:pt>
                <c:pt idx="22">
                  <c:v>77185.151875371128</c:v>
                </c:pt>
                <c:pt idx="23">
                  <c:v>78619.811404063119</c:v>
                </c:pt>
                <c:pt idx="24">
                  <c:v>79978.753171001721</c:v>
                </c:pt>
                <c:pt idx="25">
                  <c:v>81514.243911042533</c:v>
                </c:pt>
                <c:pt idx="26">
                  <c:v>82885.493823230892</c:v>
                </c:pt>
                <c:pt idx="27">
                  <c:v>84219.238028230873</c:v>
                </c:pt>
                <c:pt idx="28">
                  <c:v>85377.953702193365</c:v>
                </c:pt>
                <c:pt idx="29">
                  <c:v>86427.306123154907</c:v>
                </c:pt>
                <c:pt idx="30">
                  <c:v>87672.155100521166</c:v>
                </c:pt>
                <c:pt idx="31">
                  <c:v>88630.543832653333</c:v>
                </c:pt>
                <c:pt idx="32">
                  <c:v>89513.464922996747</c:v>
                </c:pt>
                <c:pt idx="33">
                  <c:v>90277.275991911811</c:v>
                </c:pt>
                <c:pt idx="34">
                  <c:v>90930.596366451762</c:v>
                </c:pt>
                <c:pt idx="35">
                  <c:v>91831.815109317104</c:v>
                </c:pt>
              </c:numCache>
            </c:numRef>
          </c:val>
          <c:extLst>
            <c:ext xmlns:c16="http://schemas.microsoft.com/office/drawing/2014/chart" uri="{C3380CC4-5D6E-409C-BE32-E72D297353CC}">
              <c16:uniqueId val="{00000001-C2E1-43F2-B844-CCB95FE586AB}"/>
            </c:ext>
          </c:extLst>
        </c:ser>
        <c:ser>
          <c:idx val="2"/>
          <c:order val="2"/>
          <c:tx>
            <c:strRef>
              <c:f>'1.30'!$B$10</c:f>
              <c:strCache>
                <c:ptCount val="1"/>
                <c:pt idx="0">
                  <c:v>Naturvidenskab</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'1.30'!$C$7:$AL$7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'1.30'!$C$10:$AL$10</c:f>
              <c:numCache>
                <c:formatCode>#,##0</c:formatCode>
                <c:ptCount val="36"/>
                <c:pt idx="0">
                  <c:v>25125</c:v>
                </c:pt>
                <c:pt idx="1">
                  <c:v>25944</c:v>
                </c:pt>
                <c:pt idx="2">
                  <c:v>27779</c:v>
                </c:pt>
                <c:pt idx="3">
                  <c:v>29302</c:v>
                </c:pt>
                <c:pt idx="4">
                  <c:v>30112</c:v>
                </c:pt>
                <c:pt idx="5">
                  <c:v>30502</c:v>
                </c:pt>
                <c:pt idx="6">
                  <c:v>31294</c:v>
                </c:pt>
                <c:pt idx="7">
                  <c:v>32053</c:v>
                </c:pt>
                <c:pt idx="8">
                  <c:v>32868</c:v>
                </c:pt>
                <c:pt idx="9">
                  <c:v>33868</c:v>
                </c:pt>
                <c:pt idx="10">
                  <c:v>34920</c:v>
                </c:pt>
                <c:pt idx="11">
                  <c:v>35892.675140512925</c:v>
                </c:pt>
                <c:pt idx="12">
                  <c:v>36834.584216435396</c:v>
                </c:pt>
                <c:pt idx="13">
                  <c:v>37827.423010391307</c:v>
                </c:pt>
                <c:pt idx="14">
                  <c:v>38860.314690353494</c:v>
                </c:pt>
                <c:pt idx="15">
                  <c:v>39949.57167265295</c:v>
                </c:pt>
                <c:pt idx="16">
                  <c:v>41058.520476125297</c:v>
                </c:pt>
                <c:pt idx="17">
                  <c:v>42221.993258626295</c:v>
                </c:pt>
                <c:pt idx="18">
                  <c:v>43316.071782275278</c:v>
                </c:pt>
                <c:pt idx="19">
                  <c:v>44348.299741202805</c:v>
                </c:pt>
                <c:pt idx="20">
                  <c:v>45318.539903232879</c:v>
                </c:pt>
                <c:pt idx="21">
                  <c:v>46234.014843756413</c:v>
                </c:pt>
                <c:pt idx="22">
                  <c:v>47150.667627889488</c:v>
                </c:pt>
                <c:pt idx="23">
                  <c:v>48032.54312465628</c:v>
                </c:pt>
                <c:pt idx="24">
                  <c:v>48870.935874594237</c:v>
                </c:pt>
                <c:pt idx="25">
                  <c:v>49841.774708877885</c:v>
                </c:pt>
                <c:pt idx="26">
                  <c:v>50701.225484952156</c:v>
                </c:pt>
                <c:pt idx="27">
                  <c:v>51531.354024643006</c:v>
                </c:pt>
                <c:pt idx="28">
                  <c:v>52282.050904535536</c:v>
                </c:pt>
                <c:pt idx="29">
                  <c:v>52963.489535822766</c:v>
                </c:pt>
                <c:pt idx="30">
                  <c:v>53800.488660510382</c:v>
                </c:pt>
                <c:pt idx="31">
                  <c:v>54461.236241279526</c:v>
                </c:pt>
                <c:pt idx="32">
                  <c:v>55088.678895344536</c:v>
                </c:pt>
                <c:pt idx="33">
                  <c:v>55688.798841793148</c:v>
                </c:pt>
                <c:pt idx="34">
                  <c:v>56268.111187895163</c:v>
                </c:pt>
                <c:pt idx="35">
                  <c:v>57004.827854811243</c:v>
                </c:pt>
              </c:numCache>
            </c:numRef>
          </c:val>
          <c:extLst>
            <c:ext xmlns:c16="http://schemas.microsoft.com/office/drawing/2014/chart" uri="{C3380CC4-5D6E-409C-BE32-E72D297353CC}">
              <c16:uniqueId val="{00000002-C2E1-43F2-B844-CCB95FE586AB}"/>
            </c:ext>
          </c:extLst>
        </c:ser>
        <c:ser>
          <c:idx val="3"/>
          <c:order val="3"/>
          <c:tx>
            <c:strRef>
              <c:f>'1.30'!$B$11</c:f>
              <c:strCache>
                <c:ptCount val="1"/>
                <c:pt idx="0">
                  <c:v>Teknisk videnskab</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numRef>
              <c:f>'1.30'!$C$7:$AL$7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'1.30'!$C$11:$AL$11</c:f>
              <c:numCache>
                <c:formatCode>#,##0</c:formatCode>
                <c:ptCount val="36"/>
                <c:pt idx="0">
                  <c:v>27700</c:v>
                </c:pt>
                <c:pt idx="1">
                  <c:v>29101</c:v>
                </c:pt>
                <c:pt idx="2">
                  <c:v>30425</c:v>
                </c:pt>
                <c:pt idx="3">
                  <c:v>31661</c:v>
                </c:pt>
                <c:pt idx="4">
                  <c:v>32186</c:v>
                </c:pt>
                <c:pt idx="5">
                  <c:v>31556</c:v>
                </c:pt>
                <c:pt idx="6">
                  <c:v>32607</c:v>
                </c:pt>
                <c:pt idx="7">
                  <c:v>33412</c:v>
                </c:pt>
                <c:pt idx="8">
                  <c:v>34351</c:v>
                </c:pt>
                <c:pt idx="9">
                  <c:v>35322</c:v>
                </c:pt>
                <c:pt idx="10">
                  <c:v>36537</c:v>
                </c:pt>
                <c:pt idx="11">
                  <c:v>37573.553217443885</c:v>
                </c:pt>
                <c:pt idx="12">
                  <c:v>38698.207610910758</c:v>
                </c:pt>
                <c:pt idx="13">
                  <c:v>40116.136421737632</c:v>
                </c:pt>
                <c:pt idx="14">
                  <c:v>41660.205700465165</c:v>
                </c:pt>
                <c:pt idx="15">
                  <c:v>43506.085061912519</c:v>
                </c:pt>
                <c:pt idx="16">
                  <c:v>45522.404628033131</c:v>
                </c:pt>
                <c:pt idx="17">
                  <c:v>47430.780683019853</c:v>
                </c:pt>
                <c:pt idx="18">
                  <c:v>49168.817347685283</c:v>
                </c:pt>
                <c:pt idx="19">
                  <c:v>50844.496805660092</c:v>
                </c:pt>
                <c:pt idx="20">
                  <c:v>52445.805289688789</c:v>
                </c:pt>
                <c:pt idx="21">
                  <c:v>53941.700499799692</c:v>
                </c:pt>
                <c:pt idx="22">
                  <c:v>55438.342278317396</c:v>
                </c:pt>
                <c:pt idx="23">
                  <c:v>56843.400356357452</c:v>
                </c:pt>
                <c:pt idx="24">
                  <c:v>58153.910983619644</c:v>
                </c:pt>
                <c:pt idx="25">
                  <c:v>59605.722360729778</c:v>
                </c:pt>
                <c:pt idx="26">
                  <c:v>60894.210617685341</c:v>
                </c:pt>
                <c:pt idx="27">
                  <c:v>62129.206720083806</c:v>
                </c:pt>
                <c:pt idx="28">
                  <c:v>63262.963774968855</c:v>
                </c:pt>
                <c:pt idx="29">
                  <c:v>64288.355039917253</c:v>
                </c:pt>
                <c:pt idx="30">
                  <c:v>65492.249989197051</c:v>
                </c:pt>
                <c:pt idx="31">
                  <c:v>66452.941782070964</c:v>
                </c:pt>
                <c:pt idx="32">
                  <c:v>67337.299311751965</c:v>
                </c:pt>
                <c:pt idx="33">
                  <c:v>68111.125574830745</c:v>
                </c:pt>
                <c:pt idx="34">
                  <c:v>68882.479302681837</c:v>
                </c:pt>
                <c:pt idx="35">
                  <c:v>69879.370476518903</c:v>
                </c:pt>
              </c:numCache>
            </c:numRef>
          </c:val>
          <c:extLst>
            <c:ext xmlns:c16="http://schemas.microsoft.com/office/drawing/2014/chart" uri="{C3380CC4-5D6E-409C-BE32-E72D297353CC}">
              <c16:uniqueId val="{00000003-C2E1-43F2-B844-CCB95FE586AB}"/>
            </c:ext>
          </c:extLst>
        </c:ser>
        <c:ser>
          <c:idx val="4"/>
          <c:order val="4"/>
          <c:tx>
            <c:strRef>
              <c:f>'1.30'!$B$12</c:f>
              <c:strCache>
                <c:ptCount val="1"/>
                <c:pt idx="0">
                  <c:v>Sundhedsvidenskab</c:v>
                </c:pt>
              </c:strCache>
            </c:strRef>
          </c:tx>
          <c:spPr>
            <a:solidFill>
              <a:srgbClr val="A7D3EC"/>
            </a:solidFill>
            <a:ln>
              <a:noFill/>
              <a:round/>
            </a:ln>
            <a:effectLst/>
            <a:extLst>
              <a:ext uri="{91240B29-F687-4F45-9708-019B960494DF}">
                <a14:hiddenLine xmlns:a14="http://schemas.microsoft.com/office/drawing/2010/main">
                  <a:noFill/>
                  <a:round/>
                </a14:hiddenLine>
              </a:ext>
            </a:extLst>
          </c:spPr>
          <c:cat>
            <c:numRef>
              <c:f>'1.30'!$C$7:$AL$7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'1.30'!$C$12:$AL$12</c:f>
              <c:numCache>
                <c:formatCode>#,##0</c:formatCode>
                <c:ptCount val="36"/>
                <c:pt idx="0">
                  <c:v>27420</c:v>
                </c:pt>
                <c:pt idx="1">
                  <c:v>28218</c:v>
                </c:pt>
                <c:pt idx="2">
                  <c:v>29111</c:v>
                </c:pt>
                <c:pt idx="3">
                  <c:v>29640</c:v>
                </c:pt>
                <c:pt idx="4">
                  <c:v>30182</c:v>
                </c:pt>
                <c:pt idx="5">
                  <c:v>30592</c:v>
                </c:pt>
                <c:pt idx="6">
                  <c:v>31195</c:v>
                </c:pt>
                <c:pt idx="7">
                  <c:v>31674</c:v>
                </c:pt>
                <c:pt idx="8">
                  <c:v>32060</c:v>
                </c:pt>
                <c:pt idx="9">
                  <c:v>32293</c:v>
                </c:pt>
                <c:pt idx="10">
                  <c:v>32488</c:v>
                </c:pt>
                <c:pt idx="11">
                  <c:v>32886.83437788688</c:v>
                </c:pt>
                <c:pt idx="12">
                  <c:v>33452.539942626587</c:v>
                </c:pt>
                <c:pt idx="13">
                  <c:v>34174.584584923519</c:v>
                </c:pt>
                <c:pt idx="14">
                  <c:v>34980.035279526477</c:v>
                </c:pt>
                <c:pt idx="15">
                  <c:v>36235.104735986737</c:v>
                </c:pt>
                <c:pt idx="16">
                  <c:v>37647.049454060689</c:v>
                </c:pt>
                <c:pt idx="17">
                  <c:v>39081.34047263836</c:v>
                </c:pt>
                <c:pt idx="18">
                  <c:v>40390.947894866295</c:v>
                </c:pt>
                <c:pt idx="19">
                  <c:v>41668.644866070732</c:v>
                </c:pt>
                <c:pt idx="20">
                  <c:v>42913.87501835727</c:v>
                </c:pt>
                <c:pt idx="21">
                  <c:v>44096.361328878054</c:v>
                </c:pt>
                <c:pt idx="22">
                  <c:v>45292.451738529038</c:v>
                </c:pt>
                <c:pt idx="23">
                  <c:v>46505.321703567039</c:v>
                </c:pt>
                <c:pt idx="24">
                  <c:v>47692.926024969907</c:v>
                </c:pt>
                <c:pt idx="25">
                  <c:v>48940.238103528813</c:v>
                </c:pt>
                <c:pt idx="26">
                  <c:v>50013.380391596009</c:v>
                </c:pt>
                <c:pt idx="27">
                  <c:v>51138.515605351407</c:v>
                </c:pt>
                <c:pt idx="28">
                  <c:v>52224.11962469542</c:v>
                </c:pt>
                <c:pt idx="29">
                  <c:v>53016.327389847764</c:v>
                </c:pt>
                <c:pt idx="30">
                  <c:v>54139.112370529096</c:v>
                </c:pt>
                <c:pt idx="31">
                  <c:v>54788.473880757767</c:v>
                </c:pt>
                <c:pt idx="32">
                  <c:v>55754.871743613701</c:v>
                </c:pt>
                <c:pt idx="33">
                  <c:v>56686.259045021026</c:v>
                </c:pt>
                <c:pt idx="34">
                  <c:v>57576.787253873554</c:v>
                </c:pt>
                <c:pt idx="35">
                  <c:v>58537.812597302851</c:v>
                </c:pt>
              </c:numCache>
            </c:numRef>
          </c:val>
          <c:extLst>
            <c:ext xmlns:c16="http://schemas.microsoft.com/office/drawing/2014/chart" uri="{C3380CC4-5D6E-409C-BE32-E72D297353CC}">
              <c16:uniqueId val="{00000004-C2E1-43F2-B844-CCB95FE586AB}"/>
            </c:ext>
          </c:extLst>
        </c:ser>
        <c:dLbls>
          <c:showLegendKey val="0"/>
          <c:showVal val="0"/>
          <c:showCatName val="0"/>
          <c:showSerName val="0"/>
          <c:showPercent val="0"/>
          <c:showBubbleSize val="0"/>
        </c:dLbls>
        <c:axId val="527650592"/>
        <c:axId val="527650984"/>
      </c:areaChart>
      <c:areaChart>
        <c:grouping val="stacked"/>
        <c:varyColors val="0"/>
        <c:ser>
          <c:idx val="5"/>
          <c:order val="5"/>
          <c:tx>
            <c:v>SeriesForSecondaryAxis</c:v>
          </c:tx>
          <c:spPr>
            <a:noFill/>
            <a:ln w="25400">
              <a:noFill/>
            </a:ln>
          </c:spPr>
          <c:cat>
            <c:numLit>
              <c:formatCode>General</c:formatCode>
              <c:ptCount val="2"/>
              <c:pt idx="0">
                <c:v>11</c:v>
              </c:pt>
              <c:pt idx="1">
                <c:v>11</c:v>
              </c:pt>
            </c:numLit>
          </c:cat>
          <c:extLst>
            <c:ext xmlns:c16="http://schemas.microsoft.com/office/drawing/2014/chart" uri="{C3380CC4-5D6E-409C-BE32-E72D297353CC}">
              <c16:uniqueId val="{00000005-C2E1-43F2-B844-CCB95FE586AB}"/>
            </c:ext>
          </c:extLst>
        </c:ser>
        <c:dLbls>
          <c:showLegendKey val="0"/>
          <c:showVal val="0"/>
          <c:showCatName val="0"/>
          <c:showSerName val="0"/>
          <c:showPercent val="0"/>
          <c:showBubbleSize val="0"/>
        </c:dLbls>
        <c:axId val="527651768"/>
        <c:axId val="527651376"/>
      </c:areaChart>
      <c:scatterChart>
        <c:scatterStyle val="smoothMarker"/>
        <c:varyColors val="0"/>
        <c:ser>
          <c:idx val="6"/>
          <c:order val="6"/>
          <c:tx>
            <c:v>Linje 2015</c:v>
          </c:tx>
          <c:spPr>
            <a:ln w="12700">
              <a:solidFill>
                <a:srgbClr val="000000"/>
              </a:solidFill>
              <a:prstDash val="dash"/>
            </a:ln>
          </c:spPr>
          <c:marker>
            <c:symbol val="none"/>
          </c:marker>
          <c:xVal>
            <c:numLit>
              <c:formatCode>General</c:formatCode>
              <c:ptCount val="2"/>
              <c:pt idx="0">
                <c:v>11</c:v>
              </c:pt>
              <c:pt idx="1">
                <c:v>11</c:v>
              </c:pt>
            </c:numLit>
          </c:xVal>
          <c:yVal>
            <c:numLit>
              <c:formatCode>General</c:formatCode>
              <c:ptCount val="2"/>
              <c:pt idx="0">
                <c:v>0</c:v>
              </c:pt>
              <c:pt idx="1">
                <c:v>500000</c:v>
              </c:pt>
            </c:numLit>
          </c:yVal>
          <c:smooth val="1"/>
          <c:extLst>
            <c:ext xmlns:c16="http://schemas.microsoft.com/office/drawing/2014/chart" uri="{C3380CC4-5D6E-409C-BE32-E72D297353CC}">
              <c16:uniqueId val="{00000006-C2E1-43F2-B844-CCB95FE586AB}"/>
            </c:ext>
          </c:extLst>
        </c:ser>
        <c:dLbls>
          <c:showLegendKey val="0"/>
          <c:showVal val="0"/>
          <c:showCatName val="0"/>
          <c:showSerName val="0"/>
          <c:showPercent val="0"/>
          <c:showBubbleSize val="0"/>
        </c:dLbls>
        <c:axId val="527650592"/>
        <c:axId val="527650984"/>
      </c:scatterChart>
      <c:catAx>
        <c:axId val="52765059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50984"/>
        <c:crosses val="autoZero"/>
        <c:auto val="1"/>
        <c:lblAlgn val="ctr"/>
        <c:lblOffset val="100"/>
        <c:noMultiLvlLbl val="0"/>
      </c:catAx>
      <c:valAx>
        <c:axId val="527650984"/>
        <c:scaling>
          <c:orientation val="minMax"/>
          <c:max val="5000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50592"/>
        <c:crosses val="autoZero"/>
        <c:crossBetween val="midCat"/>
        <c:dispUnits>
          <c:builtInUnit val="thousands"/>
        </c:dispUnits>
      </c:valAx>
      <c:valAx>
        <c:axId val="527651376"/>
        <c:scaling>
          <c:orientation val="minMax"/>
          <c:max val="500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51768"/>
        <c:crosses val="max"/>
        <c:crossBetween val="between"/>
        <c:majorUnit val="50000"/>
        <c:minorUnit val="10000"/>
        <c:dispUnits>
          <c:builtInUnit val="thousands"/>
        </c:dispUnits>
      </c:valAx>
      <c:catAx>
        <c:axId val="527651768"/>
        <c:scaling>
          <c:orientation val="minMax"/>
        </c:scaling>
        <c:delete val="1"/>
        <c:axPos val="b"/>
        <c:numFmt formatCode="General" sourceLinked="1"/>
        <c:majorTickMark val="out"/>
        <c:minorTickMark val="none"/>
        <c:tickLblPos val="nextTo"/>
        <c:crossAx val="52765137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egendEntry>
        <c:idx val="6"/>
        <c:delete val="1"/>
      </c:legendEntry>
      <c:layout>
        <c:manualLayout>
          <c:xMode val="edge"/>
          <c:yMode val="edge"/>
          <c:x val="1.1111111111111112E-2"/>
          <c:y val="0.91666666666666663"/>
          <c:w val="0.98217410323709531"/>
          <c:h val="7.8703703703703706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areaChart>
        <c:grouping val="stacked"/>
        <c:varyColors val="0"/>
        <c:ser>
          <c:idx val="0"/>
          <c:order val="0"/>
          <c:tx>
            <c:strRef>
              <c:f>'1.31'!$B$8</c:f>
              <c:strCache>
                <c:ptCount val="1"/>
                <c:pt idx="0">
                  <c:v>Samfundsvidenskab</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'1.31'!$C$7:$AL$7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'1.31'!$C$8:$AL$8</c:f>
              <c:numCache>
                <c:formatCode>0.0</c:formatCode>
                <c:ptCount val="36"/>
                <c:pt idx="0">
                  <c:v>33.4</c:v>
                </c:pt>
                <c:pt idx="1">
                  <c:v>33.700000000000003</c:v>
                </c:pt>
                <c:pt idx="2">
                  <c:v>33.799999999999997</c:v>
                </c:pt>
                <c:pt idx="3">
                  <c:v>34.200000000000003</c:v>
                </c:pt>
                <c:pt idx="4">
                  <c:v>34.6</c:v>
                </c:pt>
                <c:pt idx="5">
                  <c:v>35</c:v>
                </c:pt>
                <c:pt idx="6">
                  <c:v>35.4</c:v>
                </c:pt>
                <c:pt idx="7">
                  <c:v>35.700000000000003</c:v>
                </c:pt>
                <c:pt idx="8">
                  <c:v>36</c:v>
                </c:pt>
                <c:pt idx="9">
                  <c:v>36.5</c:v>
                </c:pt>
                <c:pt idx="10">
                  <c:v>36.799999999999997</c:v>
                </c:pt>
                <c:pt idx="11">
                  <c:v>37.200000000000003</c:v>
                </c:pt>
                <c:pt idx="12">
                  <c:v>37.6</c:v>
                </c:pt>
                <c:pt idx="13">
                  <c:v>38</c:v>
                </c:pt>
                <c:pt idx="14">
                  <c:v>38.299999999999997</c:v>
                </c:pt>
                <c:pt idx="15">
                  <c:v>38.6</c:v>
                </c:pt>
                <c:pt idx="16">
                  <c:v>38.9</c:v>
                </c:pt>
                <c:pt idx="17">
                  <c:v>39</c:v>
                </c:pt>
                <c:pt idx="18">
                  <c:v>39</c:v>
                </c:pt>
                <c:pt idx="19">
                  <c:v>39</c:v>
                </c:pt>
                <c:pt idx="20">
                  <c:v>39</c:v>
                </c:pt>
                <c:pt idx="21">
                  <c:v>39</c:v>
                </c:pt>
                <c:pt idx="22">
                  <c:v>39.1</c:v>
                </c:pt>
                <c:pt idx="23">
                  <c:v>39.200000000000003</c:v>
                </c:pt>
                <c:pt idx="24">
                  <c:v>39.4</c:v>
                </c:pt>
                <c:pt idx="25">
                  <c:v>39.6</c:v>
                </c:pt>
                <c:pt idx="26">
                  <c:v>39.9</c:v>
                </c:pt>
                <c:pt idx="27">
                  <c:v>40.1</c:v>
                </c:pt>
                <c:pt idx="28">
                  <c:v>40.299999999999997</c:v>
                </c:pt>
                <c:pt idx="29">
                  <c:v>40.5</c:v>
                </c:pt>
                <c:pt idx="30">
                  <c:v>40.6</c:v>
                </c:pt>
                <c:pt idx="31">
                  <c:v>40.799999999999997</c:v>
                </c:pt>
                <c:pt idx="32">
                  <c:v>40.9</c:v>
                </c:pt>
                <c:pt idx="33">
                  <c:v>41.1</c:v>
                </c:pt>
                <c:pt idx="34">
                  <c:v>41.3</c:v>
                </c:pt>
                <c:pt idx="35">
                  <c:v>41.4</c:v>
                </c:pt>
              </c:numCache>
            </c:numRef>
          </c:val>
          <c:extLst>
            <c:ext xmlns:c16="http://schemas.microsoft.com/office/drawing/2014/chart" uri="{C3380CC4-5D6E-409C-BE32-E72D297353CC}">
              <c16:uniqueId val="{00000000-599E-4B77-B76F-1EE0EB21C58E}"/>
            </c:ext>
          </c:extLst>
        </c:ser>
        <c:ser>
          <c:idx val="1"/>
          <c:order val="1"/>
          <c:tx>
            <c:strRef>
              <c:f>'1.31'!$B$9</c:f>
              <c:strCache>
                <c:ptCount val="1"/>
                <c:pt idx="0">
                  <c:v>Humaniora</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'1.31'!$C$7:$AL$7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'1.31'!$C$9:$AL$9</c:f>
              <c:numCache>
                <c:formatCode>0.0</c:formatCode>
                <c:ptCount val="36"/>
                <c:pt idx="0">
                  <c:v>19.5</c:v>
                </c:pt>
                <c:pt idx="1">
                  <c:v>19.899999999999999</c:v>
                </c:pt>
                <c:pt idx="2">
                  <c:v>20.3</c:v>
                </c:pt>
                <c:pt idx="3">
                  <c:v>20.5</c:v>
                </c:pt>
                <c:pt idx="4">
                  <c:v>20.7</c:v>
                </c:pt>
                <c:pt idx="5">
                  <c:v>21</c:v>
                </c:pt>
                <c:pt idx="6">
                  <c:v>21.3</c:v>
                </c:pt>
                <c:pt idx="7">
                  <c:v>21.4</c:v>
                </c:pt>
                <c:pt idx="8">
                  <c:v>21.5</c:v>
                </c:pt>
                <c:pt idx="9">
                  <c:v>21.6</c:v>
                </c:pt>
                <c:pt idx="10">
                  <c:v>21.7</c:v>
                </c:pt>
                <c:pt idx="11">
                  <c:v>21.8</c:v>
                </c:pt>
                <c:pt idx="12">
                  <c:v>21.8</c:v>
                </c:pt>
                <c:pt idx="13">
                  <c:v>21.8</c:v>
                </c:pt>
                <c:pt idx="14">
                  <c:v>21.7</c:v>
                </c:pt>
                <c:pt idx="15">
                  <c:v>21.6</c:v>
                </c:pt>
                <c:pt idx="16">
                  <c:v>21.4</c:v>
                </c:pt>
                <c:pt idx="17">
                  <c:v>21.3</c:v>
                </c:pt>
                <c:pt idx="18">
                  <c:v>21.3</c:v>
                </c:pt>
                <c:pt idx="19">
                  <c:v>21.2</c:v>
                </c:pt>
                <c:pt idx="20">
                  <c:v>21.1</c:v>
                </c:pt>
                <c:pt idx="21">
                  <c:v>21</c:v>
                </c:pt>
                <c:pt idx="22">
                  <c:v>20.9</c:v>
                </c:pt>
                <c:pt idx="23">
                  <c:v>20.8</c:v>
                </c:pt>
                <c:pt idx="24">
                  <c:v>20.6</c:v>
                </c:pt>
                <c:pt idx="25">
                  <c:v>20.5</c:v>
                </c:pt>
                <c:pt idx="26">
                  <c:v>20.399999999999999</c:v>
                </c:pt>
                <c:pt idx="27">
                  <c:v>20.3</c:v>
                </c:pt>
                <c:pt idx="28">
                  <c:v>20.2</c:v>
                </c:pt>
                <c:pt idx="29">
                  <c:v>20</c:v>
                </c:pt>
                <c:pt idx="30">
                  <c:v>19.899999999999999</c:v>
                </c:pt>
                <c:pt idx="31">
                  <c:v>19.8</c:v>
                </c:pt>
                <c:pt idx="32">
                  <c:v>19.7</c:v>
                </c:pt>
                <c:pt idx="33">
                  <c:v>19.600000000000001</c:v>
                </c:pt>
                <c:pt idx="34">
                  <c:v>19.5</c:v>
                </c:pt>
                <c:pt idx="35">
                  <c:v>19.399999999999999</c:v>
                </c:pt>
              </c:numCache>
            </c:numRef>
          </c:val>
          <c:extLst>
            <c:ext xmlns:c16="http://schemas.microsoft.com/office/drawing/2014/chart" uri="{C3380CC4-5D6E-409C-BE32-E72D297353CC}">
              <c16:uniqueId val="{00000001-599E-4B77-B76F-1EE0EB21C58E}"/>
            </c:ext>
          </c:extLst>
        </c:ser>
        <c:ser>
          <c:idx val="2"/>
          <c:order val="2"/>
          <c:tx>
            <c:strRef>
              <c:f>'1.31'!$B$10</c:f>
              <c:strCache>
                <c:ptCount val="1"/>
                <c:pt idx="0">
                  <c:v>Naturvidenskab</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'1.31'!$C$7:$AL$7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'1.31'!$C$10:$AL$10</c:f>
              <c:numCache>
                <c:formatCode>0.0</c:formatCode>
                <c:ptCount val="36"/>
                <c:pt idx="0">
                  <c:v>14.7</c:v>
                </c:pt>
                <c:pt idx="1">
                  <c:v>14.5</c:v>
                </c:pt>
                <c:pt idx="2">
                  <c:v>14.6</c:v>
                </c:pt>
                <c:pt idx="3">
                  <c:v>14.6</c:v>
                </c:pt>
                <c:pt idx="4">
                  <c:v>14.6</c:v>
                </c:pt>
                <c:pt idx="5">
                  <c:v>14.5</c:v>
                </c:pt>
                <c:pt idx="6">
                  <c:v>14.3</c:v>
                </c:pt>
                <c:pt idx="7">
                  <c:v>14.2</c:v>
                </c:pt>
                <c:pt idx="8">
                  <c:v>14.1</c:v>
                </c:pt>
                <c:pt idx="9">
                  <c:v>14</c:v>
                </c:pt>
                <c:pt idx="10">
                  <c:v>14</c:v>
                </c:pt>
                <c:pt idx="11">
                  <c:v>13.8</c:v>
                </c:pt>
                <c:pt idx="12">
                  <c:v>13.7</c:v>
                </c:pt>
                <c:pt idx="13">
                  <c:v>13.6</c:v>
                </c:pt>
                <c:pt idx="14">
                  <c:v>13.4</c:v>
                </c:pt>
                <c:pt idx="15">
                  <c:v>13.3</c:v>
                </c:pt>
                <c:pt idx="16">
                  <c:v>13.1</c:v>
                </c:pt>
                <c:pt idx="17">
                  <c:v>13</c:v>
                </c:pt>
                <c:pt idx="18">
                  <c:v>13</c:v>
                </c:pt>
                <c:pt idx="19">
                  <c:v>12.9</c:v>
                </c:pt>
                <c:pt idx="20">
                  <c:v>12.9</c:v>
                </c:pt>
                <c:pt idx="21">
                  <c:v>12.8</c:v>
                </c:pt>
                <c:pt idx="22">
                  <c:v>12.8</c:v>
                </c:pt>
                <c:pt idx="23">
                  <c:v>12.7</c:v>
                </c:pt>
                <c:pt idx="24">
                  <c:v>12.6</c:v>
                </c:pt>
                <c:pt idx="25">
                  <c:v>12.5</c:v>
                </c:pt>
                <c:pt idx="26">
                  <c:v>12.5</c:v>
                </c:pt>
                <c:pt idx="27">
                  <c:v>12.4</c:v>
                </c:pt>
                <c:pt idx="28">
                  <c:v>12.3</c:v>
                </c:pt>
                <c:pt idx="29">
                  <c:v>12.3</c:v>
                </c:pt>
                <c:pt idx="30">
                  <c:v>12.2</c:v>
                </c:pt>
                <c:pt idx="31">
                  <c:v>12.2</c:v>
                </c:pt>
                <c:pt idx="32">
                  <c:v>12.2</c:v>
                </c:pt>
                <c:pt idx="33">
                  <c:v>12.1</c:v>
                </c:pt>
                <c:pt idx="34">
                  <c:v>12.1</c:v>
                </c:pt>
                <c:pt idx="35">
                  <c:v>12</c:v>
                </c:pt>
              </c:numCache>
            </c:numRef>
          </c:val>
          <c:extLst>
            <c:ext xmlns:c16="http://schemas.microsoft.com/office/drawing/2014/chart" uri="{C3380CC4-5D6E-409C-BE32-E72D297353CC}">
              <c16:uniqueId val="{00000002-599E-4B77-B76F-1EE0EB21C58E}"/>
            </c:ext>
          </c:extLst>
        </c:ser>
        <c:ser>
          <c:idx val="3"/>
          <c:order val="3"/>
          <c:tx>
            <c:strRef>
              <c:f>'1.31'!$B$11</c:f>
              <c:strCache>
                <c:ptCount val="1"/>
                <c:pt idx="0">
                  <c:v>Teknisk videnskab</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numRef>
              <c:f>'1.31'!$C$7:$AL$7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'1.31'!$C$11:$AL$11</c:f>
              <c:numCache>
                <c:formatCode>0.0</c:formatCode>
                <c:ptCount val="36"/>
                <c:pt idx="0">
                  <c:v>16.3</c:v>
                </c:pt>
                <c:pt idx="1">
                  <c:v>16.2</c:v>
                </c:pt>
                <c:pt idx="2">
                  <c:v>16</c:v>
                </c:pt>
                <c:pt idx="3">
                  <c:v>15.8</c:v>
                </c:pt>
                <c:pt idx="4">
                  <c:v>15.6</c:v>
                </c:pt>
                <c:pt idx="5">
                  <c:v>15</c:v>
                </c:pt>
                <c:pt idx="6">
                  <c:v>14.9</c:v>
                </c:pt>
                <c:pt idx="7">
                  <c:v>14.8</c:v>
                </c:pt>
                <c:pt idx="8">
                  <c:v>14.7</c:v>
                </c:pt>
                <c:pt idx="9">
                  <c:v>14.6</c:v>
                </c:pt>
                <c:pt idx="10">
                  <c:v>14.6</c:v>
                </c:pt>
                <c:pt idx="11">
                  <c:v>14.5</c:v>
                </c:pt>
                <c:pt idx="12">
                  <c:v>14.4</c:v>
                </c:pt>
                <c:pt idx="13">
                  <c:v>14.4</c:v>
                </c:pt>
                <c:pt idx="14">
                  <c:v>14.4</c:v>
                </c:pt>
                <c:pt idx="15">
                  <c:v>14.5</c:v>
                </c:pt>
                <c:pt idx="16">
                  <c:v>14.5</c:v>
                </c:pt>
                <c:pt idx="17">
                  <c:v>14.6</c:v>
                </c:pt>
                <c:pt idx="18">
                  <c:v>14.7</c:v>
                </c:pt>
                <c:pt idx="19">
                  <c:v>14.8</c:v>
                </c:pt>
                <c:pt idx="20">
                  <c:v>14.9</c:v>
                </c:pt>
                <c:pt idx="21">
                  <c:v>15</c:v>
                </c:pt>
                <c:pt idx="22">
                  <c:v>15</c:v>
                </c:pt>
                <c:pt idx="23">
                  <c:v>15</c:v>
                </c:pt>
                <c:pt idx="24">
                  <c:v>15</c:v>
                </c:pt>
                <c:pt idx="25">
                  <c:v>15</c:v>
                </c:pt>
                <c:pt idx="26">
                  <c:v>15</c:v>
                </c:pt>
                <c:pt idx="27">
                  <c:v>15</c:v>
                </c:pt>
                <c:pt idx="28">
                  <c:v>14.9</c:v>
                </c:pt>
                <c:pt idx="29">
                  <c:v>14.9</c:v>
                </c:pt>
                <c:pt idx="30">
                  <c:v>14.9</c:v>
                </c:pt>
                <c:pt idx="31">
                  <c:v>14.9</c:v>
                </c:pt>
                <c:pt idx="32">
                  <c:v>14.9</c:v>
                </c:pt>
                <c:pt idx="33">
                  <c:v>14.8</c:v>
                </c:pt>
                <c:pt idx="34">
                  <c:v>14.8</c:v>
                </c:pt>
                <c:pt idx="35">
                  <c:v>14.8</c:v>
                </c:pt>
              </c:numCache>
            </c:numRef>
          </c:val>
          <c:extLst>
            <c:ext xmlns:c16="http://schemas.microsoft.com/office/drawing/2014/chart" uri="{C3380CC4-5D6E-409C-BE32-E72D297353CC}">
              <c16:uniqueId val="{00000003-599E-4B77-B76F-1EE0EB21C58E}"/>
            </c:ext>
          </c:extLst>
        </c:ser>
        <c:ser>
          <c:idx val="4"/>
          <c:order val="4"/>
          <c:tx>
            <c:strRef>
              <c:f>'1.31'!$B$12</c:f>
              <c:strCache>
                <c:ptCount val="1"/>
                <c:pt idx="0">
                  <c:v>Sundhedsvidenskab</c:v>
                </c:pt>
              </c:strCache>
            </c:strRef>
          </c:tx>
          <c:spPr>
            <a:solidFill>
              <a:srgbClr val="A7D3EC"/>
            </a:solidFill>
            <a:ln>
              <a:noFill/>
              <a:round/>
            </a:ln>
            <a:effectLst/>
            <a:extLst>
              <a:ext uri="{91240B29-F687-4F45-9708-019B960494DF}">
                <a14:hiddenLine xmlns:a14="http://schemas.microsoft.com/office/drawing/2010/main">
                  <a:noFill/>
                  <a:round/>
                </a14:hiddenLine>
              </a:ext>
            </a:extLst>
          </c:spPr>
          <c:cat>
            <c:numRef>
              <c:f>'1.31'!$C$7:$AL$7</c:f>
              <c:numCache>
                <c:formatCode>General</c:formatCode>
                <c:ptCount val="3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pt idx="21">
                  <c:v>2026</c:v>
                </c:pt>
                <c:pt idx="22">
                  <c:v>2027</c:v>
                </c:pt>
                <c:pt idx="23">
                  <c:v>2028</c:v>
                </c:pt>
                <c:pt idx="24">
                  <c:v>2029</c:v>
                </c:pt>
                <c:pt idx="25">
                  <c:v>2030</c:v>
                </c:pt>
                <c:pt idx="26">
                  <c:v>2031</c:v>
                </c:pt>
                <c:pt idx="27">
                  <c:v>2032</c:v>
                </c:pt>
                <c:pt idx="28">
                  <c:v>2033</c:v>
                </c:pt>
                <c:pt idx="29">
                  <c:v>2034</c:v>
                </c:pt>
                <c:pt idx="30">
                  <c:v>2035</c:v>
                </c:pt>
                <c:pt idx="31">
                  <c:v>2036</c:v>
                </c:pt>
                <c:pt idx="32">
                  <c:v>2037</c:v>
                </c:pt>
                <c:pt idx="33">
                  <c:v>2038</c:v>
                </c:pt>
                <c:pt idx="34">
                  <c:v>2039</c:v>
                </c:pt>
                <c:pt idx="35">
                  <c:v>2040</c:v>
                </c:pt>
              </c:numCache>
            </c:numRef>
          </c:cat>
          <c:val>
            <c:numRef>
              <c:f>'1.31'!$C$12:$AL$12</c:f>
              <c:numCache>
                <c:formatCode>0.0</c:formatCode>
                <c:ptCount val="36"/>
                <c:pt idx="0">
                  <c:v>16.100000000000001</c:v>
                </c:pt>
                <c:pt idx="1">
                  <c:v>15.7</c:v>
                </c:pt>
                <c:pt idx="2">
                  <c:v>15.3</c:v>
                </c:pt>
                <c:pt idx="3">
                  <c:v>14.8</c:v>
                </c:pt>
                <c:pt idx="4">
                  <c:v>14.6</c:v>
                </c:pt>
                <c:pt idx="5">
                  <c:v>14.5</c:v>
                </c:pt>
                <c:pt idx="6">
                  <c:v>14.2</c:v>
                </c:pt>
                <c:pt idx="7">
                  <c:v>14</c:v>
                </c:pt>
                <c:pt idx="8">
                  <c:v>13.7</c:v>
                </c:pt>
                <c:pt idx="9">
                  <c:v>13.4</c:v>
                </c:pt>
                <c:pt idx="10">
                  <c:v>13</c:v>
                </c:pt>
                <c:pt idx="11">
                  <c:v>12.7</c:v>
                </c:pt>
                <c:pt idx="12">
                  <c:v>12.4</c:v>
                </c:pt>
                <c:pt idx="13">
                  <c:v>12.3</c:v>
                </c:pt>
                <c:pt idx="14">
                  <c:v>12.1</c:v>
                </c:pt>
                <c:pt idx="15">
                  <c:v>12</c:v>
                </c:pt>
                <c:pt idx="16">
                  <c:v>12</c:v>
                </c:pt>
                <c:pt idx="17">
                  <c:v>12.1</c:v>
                </c:pt>
                <c:pt idx="18">
                  <c:v>12.1</c:v>
                </c:pt>
                <c:pt idx="19">
                  <c:v>12.1</c:v>
                </c:pt>
                <c:pt idx="20">
                  <c:v>12.2</c:v>
                </c:pt>
                <c:pt idx="21">
                  <c:v>12.2</c:v>
                </c:pt>
                <c:pt idx="22">
                  <c:v>12.3</c:v>
                </c:pt>
                <c:pt idx="23">
                  <c:v>12.3</c:v>
                </c:pt>
                <c:pt idx="24">
                  <c:v>12.3</c:v>
                </c:pt>
                <c:pt idx="25">
                  <c:v>12.3</c:v>
                </c:pt>
                <c:pt idx="26">
                  <c:v>12.3</c:v>
                </c:pt>
                <c:pt idx="27">
                  <c:v>12.3</c:v>
                </c:pt>
                <c:pt idx="28">
                  <c:v>12.3</c:v>
                </c:pt>
                <c:pt idx="29">
                  <c:v>12.3</c:v>
                </c:pt>
                <c:pt idx="30">
                  <c:v>12.3</c:v>
                </c:pt>
                <c:pt idx="31">
                  <c:v>12.3</c:v>
                </c:pt>
                <c:pt idx="32">
                  <c:v>12.3</c:v>
                </c:pt>
                <c:pt idx="33">
                  <c:v>12.3</c:v>
                </c:pt>
                <c:pt idx="34">
                  <c:v>12.4</c:v>
                </c:pt>
                <c:pt idx="35">
                  <c:v>12.4</c:v>
                </c:pt>
              </c:numCache>
            </c:numRef>
          </c:val>
          <c:extLst>
            <c:ext xmlns:c16="http://schemas.microsoft.com/office/drawing/2014/chart" uri="{C3380CC4-5D6E-409C-BE32-E72D297353CC}">
              <c16:uniqueId val="{00000004-599E-4B77-B76F-1EE0EB21C58E}"/>
            </c:ext>
          </c:extLst>
        </c:ser>
        <c:dLbls>
          <c:showLegendKey val="0"/>
          <c:showVal val="0"/>
          <c:showCatName val="0"/>
          <c:showSerName val="0"/>
          <c:showPercent val="0"/>
          <c:showBubbleSize val="0"/>
        </c:dLbls>
        <c:axId val="527652944"/>
        <c:axId val="527653336"/>
      </c:areaChart>
      <c:areaChart>
        <c:grouping val="stacked"/>
        <c:varyColors val="0"/>
        <c:ser>
          <c:idx val="5"/>
          <c:order val="6"/>
          <c:tx>
            <c:v>SeriesForSecondaryAxis</c:v>
          </c:tx>
          <c:spPr>
            <a:noFill/>
            <a:ln w="25400">
              <a:noFill/>
            </a:ln>
          </c:spPr>
          <c:cat>
            <c:numLit>
              <c:formatCode>General</c:formatCode>
              <c:ptCount val="2"/>
              <c:pt idx="0">
                <c:v>11</c:v>
              </c:pt>
              <c:pt idx="1">
                <c:v>11</c:v>
              </c:pt>
            </c:numLit>
          </c:cat>
          <c:extLst>
            <c:ext xmlns:c16="http://schemas.microsoft.com/office/drawing/2014/chart" uri="{C3380CC4-5D6E-409C-BE32-E72D297353CC}">
              <c16:uniqueId val="{00000005-599E-4B77-B76F-1EE0EB21C58E}"/>
            </c:ext>
          </c:extLst>
        </c:ser>
        <c:dLbls>
          <c:showLegendKey val="0"/>
          <c:showVal val="0"/>
          <c:showCatName val="0"/>
          <c:showSerName val="0"/>
          <c:showPercent val="0"/>
          <c:showBubbleSize val="0"/>
        </c:dLbls>
        <c:axId val="529825032"/>
        <c:axId val="527653728"/>
      </c:areaChart>
      <c:scatterChart>
        <c:scatterStyle val="smoothMarker"/>
        <c:varyColors val="0"/>
        <c:ser>
          <c:idx val="6"/>
          <c:order val="5"/>
          <c:tx>
            <c:v>Linje 2015</c:v>
          </c:tx>
          <c:spPr>
            <a:ln w="12700">
              <a:solidFill>
                <a:srgbClr val="000000"/>
              </a:solidFill>
              <a:prstDash val="dash"/>
            </a:ln>
          </c:spPr>
          <c:marker>
            <c:symbol val="none"/>
          </c:marker>
          <c:xVal>
            <c:numLit>
              <c:formatCode>General</c:formatCode>
              <c:ptCount val="2"/>
              <c:pt idx="0">
                <c:v>11</c:v>
              </c:pt>
              <c:pt idx="1">
                <c:v>11</c:v>
              </c:pt>
            </c:numLit>
          </c:xVal>
          <c:yVal>
            <c:numLit>
              <c:formatCode>General</c:formatCode>
              <c:ptCount val="2"/>
              <c:pt idx="0">
                <c:v>0</c:v>
              </c:pt>
              <c:pt idx="1">
                <c:v>100</c:v>
              </c:pt>
            </c:numLit>
          </c:yVal>
          <c:smooth val="1"/>
          <c:extLst>
            <c:ext xmlns:c16="http://schemas.microsoft.com/office/drawing/2014/chart" uri="{C3380CC4-5D6E-409C-BE32-E72D297353CC}">
              <c16:uniqueId val="{00000006-599E-4B77-B76F-1EE0EB21C58E}"/>
            </c:ext>
          </c:extLst>
        </c:ser>
        <c:dLbls>
          <c:showLegendKey val="0"/>
          <c:showVal val="0"/>
          <c:showCatName val="0"/>
          <c:showSerName val="0"/>
          <c:showPercent val="0"/>
          <c:showBubbleSize val="0"/>
        </c:dLbls>
        <c:axId val="527652944"/>
        <c:axId val="527653336"/>
      </c:scatterChart>
      <c:catAx>
        <c:axId val="5276529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2700000" vert="horz"/>
          <a:lstStyle/>
          <a:p>
            <a:pPr>
              <a:defRPr sz="650" b="0" i="0" strike="noStrike" baseline="0">
                <a:solidFill>
                  <a:srgbClr val="000000"/>
                </a:solidFill>
                <a:latin typeface="Calibri"/>
                <a:ea typeface="Calibri"/>
                <a:cs typeface="Calibri"/>
              </a:defRPr>
            </a:pPr>
            <a:endParaRPr lang="da-DK"/>
          </a:p>
        </c:txPr>
        <c:crossAx val="527653336"/>
        <c:crosses val="autoZero"/>
        <c:auto val="1"/>
        <c:lblAlgn val="ctr"/>
        <c:lblOffset val="100"/>
        <c:noMultiLvlLbl val="0"/>
      </c:catAx>
      <c:valAx>
        <c:axId val="527653336"/>
        <c:scaling>
          <c:orientation val="minMax"/>
          <c:max val="1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7652944"/>
        <c:crosses val="autoZero"/>
        <c:crossBetween val="midCat"/>
        <c:majorUnit val="10"/>
      </c:valAx>
      <c:valAx>
        <c:axId val="527653728"/>
        <c:scaling>
          <c:orientation val="minMax"/>
          <c:max val="100"/>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5032"/>
        <c:crosses val="max"/>
        <c:crossBetween val="between"/>
        <c:majorUnit val="10"/>
        <c:minorUnit val="4"/>
      </c:valAx>
      <c:catAx>
        <c:axId val="529825032"/>
        <c:scaling>
          <c:orientation val="minMax"/>
        </c:scaling>
        <c:delete val="1"/>
        <c:axPos val="b"/>
        <c:numFmt formatCode="General" sourceLinked="1"/>
        <c:majorTickMark val="out"/>
        <c:minorTickMark val="none"/>
        <c:tickLblPos val="nextTo"/>
        <c:crossAx val="52765372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egendEntry>
        <c:idx val="6"/>
        <c:delete val="1"/>
      </c:legendEntry>
      <c:layout>
        <c:manualLayout>
          <c:xMode val="edge"/>
          <c:yMode val="edge"/>
          <c:x val="1.1111111111111112E-2"/>
          <c:y val="0.93055555555555558"/>
          <c:w val="0.98888888888888893"/>
          <c:h val="6.4814814814814811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'1.32'!$C$7</c:f>
              <c:strCache>
                <c:ptCount val="1"/>
                <c:pt idx="0">
                  <c:v>Erhvervsakademiuddannelser</c:v>
                </c:pt>
              </c:strCache>
            </c:strRef>
          </c:tx>
          <c:spPr>
            <a:ln w="12700" cap="rnd" cmpd="sng" algn="ctr">
              <a:solidFill>
                <a:srgbClr val="888888"/>
              </a:solidFill>
              <a:prstDash val="solid"/>
              <a:round/>
              <a:headEnd type="none" w="med" len="med"/>
              <a:tailEnd type="none" w="med" len="med"/>
            </a:ln>
          </c:spPr>
          <c:marker>
            <c:symbol val="none"/>
          </c:marker>
          <c:cat>
            <c:numRef>
              <c:f>'1.32'!$B$8:$B$26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'1.32'!$C$8:$C$26</c:f>
              <c:numCache>
                <c:formatCode>0</c:formatCode>
                <c:ptCount val="19"/>
                <c:pt idx="0">
                  <c:v>122</c:v>
                </c:pt>
                <c:pt idx="1">
                  <c:v>122</c:v>
                </c:pt>
                <c:pt idx="2">
                  <c:v>121</c:v>
                </c:pt>
                <c:pt idx="3">
                  <c:v>121</c:v>
                </c:pt>
                <c:pt idx="4">
                  <c:v>121</c:v>
                </c:pt>
                <c:pt idx="5">
                  <c:v>122</c:v>
                </c:pt>
                <c:pt idx="6">
                  <c:v>122</c:v>
                </c:pt>
                <c:pt idx="7">
                  <c:v>122</c:v>
                </c:pt>
                <c:pt idx="8">
                  <c:v>122</c:v>
                </c:pt>
                <c:pt idx="9">
                  <c:v>122</c:v>
                </c:pt>
                <c:pt idx="10">
                  <c:v>122</c:v>
                </c:pt>
                <c:pt idx="11">
                  <c:v>122</c:v>
                </c:pt>
                <c:pt idx="12">
                  <c:v>123</c:v>
                </c:pt>
                <c:pt idx="13">
                  <c:v>123</c:v>
                </c:pt>
                <c:pt idx="14">
                  <c:v>123</c:v>
                </c:pt>
                <c:pt idx="15">
                  <c:v>124</c:v>
                </c:pt>
                <c:pt idx="16">
                  <c:v>124</c:v>
                </c:pt>
                <c:pt idx="17">
                  <c:v>124</c:v>
                </c:pt>
                <c:pt idx="18">
                  <c:v>125</c:v>
                </c:pt>
              </c:numCache>
            </c:numRef>
          </c:val>
          <c:smooth val="0"/>
          <c:extLst>
            <c:ext xmlns:c16="http://schemas.microsoft.com/office/drawing/2014/chart" uri="{C3380CC4-5D6E-409C-BE32-E72D297353CC}">
              <c16:uniqueId val="{00000000-2FCB-41CF-AC33-E41DB0873FDF}"/>
            </c:ext>
          </c:extLst>
        </c:ser>
        <c:ser>
          <c:idx val="1"/>
          <c:order val="1"/>
          <c:tx>
            <c:strRef>
              <c:f>'1.32'!$D$7</c:f>
              <c:strCache>
                <c:ptCount val="1"/>
                <c:pt idx="0">
                  <c:v>Proffesionsbacheloruddannelser</c:v>
                </c:pt>
              </c:strCache>
            </c:strRef>
          </c:tx>
          <c:spPr>
            <a:ln w="12700" cap="rnd" cmpd="sng" algn="ctr">
              <a:solidFill>
                <a:srgbClr val="A5027D"/>
              </a:solidFill>
              <a:prstDash val="solid"/>
              <a:round/>
              <a:headEnd type="none" w="med" len="med"/>
              <a:tailEnd type="none" w="med" len="med"/>
            </a:ln>
          </c:spPr>
          <c:marker>
            <c:symbol val="none"/>
          </c:marker>
          <c:cat>
            <c:numRef>
              <c:f>'1.32'!$B$8:$B$26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'1.32'!$D$8:$D$26</c:f>
              <c:numCache>
                <c:formatCode>0</c:formatCode>
                <c:ptCount val="19"/>
                <c:pt idx="0">
                  <c:v>134</c:v>
                </c:pt>
                <c:pt idx="1">
                  <c:v>134</c:v>
                </c:pt>
                <c:pt idx="2">
                  <c:v>132</c:v>
                </c:pt>
                <c:pt idx="3">
                  <c:v>132</c:v>
                </c:pt>
                <c:pt idx="4">
                  <c:v>131</c:v>
                </c:pt>
                <c:pt idx="5">
                  <c:v>131</c:v>
                </c:pt>
                <c:pt idx="6">
                  <c:v>131</c:v>
                </c:pt>
                <c:pt idx="7">
                  <c:v>129</c:v>
                </c:pt>
                <c:pt idx="8">
                  <c:v>128</c:v>
                </c:pt>
                <c:pt idx="9">
                  <c:v>128</c:v>
                </c:pt>
                <c:pt idx="10">
                  <c:v>128</c:v>
                </c:pt>
                <c:pt idx="11">
                  <c:v>128</c:v>
                </c:pt>
                <c:pt idx="12">
                  <c:v>128</c:v>
                </c:pt>
                <c:pt idx="13">
                  <c:v>130</c:v>
                </c:pt>
                <c:pt idx="14">
                  <c:v>127</c:v>
                </c:pt>
                <c:pt idx="15">
                  <c:v>128</c:v>
                </c:pt>
                <c:pt idx="16">
                  <c:v>127</c:v>
                </c:pt>
                <c:pt idx="17">
                  <c:v>127</c:v>
                </c:pt>
                <c:pt idx="18">
                  <c:v>128</c:v>
                </c:pt>
              </c:numCache>
            </c:numRef>
          </c:val>
          <c:smooth val="0"/>
          <c:extLst>
            <c:ext xmlns:c16="http://schemas.microsoft.com/office/drawing/2014/chart" uri="{C3380CC4-5D6E-409C-BE32-E72D297353CC}">
              <c16:uniqueId val="{00000001-2FCB-41CF-AC33-E41DB0873FDF}"/>
            </c:ext>
          </c:extLst>
        </c:ser>
        <c:ser>
          <c:idx val="2"/>
          <c:order val="2"/>
          <c:tx>
            <c:strRef>
              <c:f>'1.32'!$E$7</c:f>
              <c:strCache>
                <c:ptCount val="1"/>
                <c:pt idx="0">
                  <c:v>Kandidatuddannelser</c:v>
                </c:pt>
              </c:strCache>
            </c:strRef>
          </c:tx>
          <c:spPr>
            <a:ln w="12700" cap="rnd" cmpd="sng" algn="ctr">
              <a:solidFill>
                <a:srgbClr val="17124D"/>
              </a:solidFill>
              <a:prstDash val="solid"/>
              <a:round/>
              <a:headEnd type="none" w="med" len="med"/>
              <a:tailEnd type="none" w="med" len="med"/>
            </a:ln>
          </c:spPr>
          <c:marker>
            <c:symbol val="none"/>
          </c:marker>
          <c:cat>
            <c:numRef>
              <c:f>'1.32'!$B$8:$B$26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'1.32'!$E$8:$E$26</c:f>
              <c:numCache>
                <c:formatCode>0</c:formatCode>
                <c:ptCount val="19"/>
                <c:pt idx="0">
                  <c:v>182</c:v>
                </c:pt>
                <c:pt idx="1">
                  <c:v>182</c:v>
                </c:pt>
                <c:pt idx="2">
                  <c:v>180</c:v>
                </c:pt>
                <c:pt idx="3">
                  <c:v>179</c:v>
                </c:pt>
                <c:pt idx="4">
                  <c:v>179</c:v>
                </c:pt>
                <c:pt idx="5">
                  <c:v>180</c:v>
                </c:pt>
                <c:pt idx="6">
                  <c:v>180</c:v>
                </c:pt>
                <c:pt idx="7">
                  <c:v>179</c:v>
                </c:pt>
                <c:pt idx="8">
                  <c:v>178</c:v>
                </c:pt>
                <c:pt idx="9">
                  <c:v>177</c:v>
                </c:pt>
                <c:pt idx="10">
                  <c:v>176</c:v>
                </c:pt>
                <c:pt idx="11">
                  <c:v>176</c:v>
                </c:pt>
                <c:pt idx="12">
                  <c:v>175</c:v>
                </c:pt>
                <c:pt idx="13">
                  <c:v>173</c:v>
                </c:pt>
                <c:pt idx="14">
                  <c:v>170</c:v>
                </c:pt>
                <c:pt idx="15">
                  <c:v>177</c:v>
                </c:pt>
                <c:pt idx="16">
                  <c:v>175</c:v>
                </c:pt>
                <c:pt idx="17">
                  <c:v>174</c:v>
                </c:pt>
                <c:pt idx="18">
                  <c:v>175</c:v>
                </c:pt>
              </c:numCache>
            </c:numRef>
          </c:val>
          <c:smooth val="0"/>
          <c:extLst>
            <c:ext xmlns:c16="http://schemas.microsoft.com/office/drawing/2014/chart" uri="{C3380CC4-5D6E-409C-BE32-E72D297353CC}">
              <c16:uniqueId val="{00000002-2FCB-41CF-AC33-E41DB0873FDF}"/>
            </c:ext>
          </c:extLst>
        </c:ser>
        <c:ser>
          <c:idx val="3"/>
          <c:order val="3"/>
          <c:tx>
            <c:strRef>
              <c:f>'1.32'!$F$7</c:f>
              <c:strCache>
                <c:ptCount val="1"/>
                <c:pt idx="0">
                  <c:v>Faglærte</c:v>
                </c:pt>
              </c:strCache>
            </c:strRef>
          </c:tx>
          <c:spPr>
            <a:ln w="12700" cap="rnd" cmpd="sng" algn="ctr">
              <a:solidFill>
                <a:srgbClr val="E6821E"/>
              </a:solidFill>
              <a:prstDash val="solid"/>
              <a:round/>
              <a:headEnd type="none" w="med" len="med"/>
              <a:tailEnd type="none" w="med" len="med"/>
            </a:ln>
          </c:spPr>
          <c:marker>
            <c:symbol val="none"/>
          </c:marker>
          <c:cat>
            <c:numRef>
              <c:f>'1.32'!$B$8:$B$26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'1.32'!$F$8:$F$26</c:f>
              <c:numCache>
                <c:formatCode>0</c:formatCode>
                <c:ptCount val="19"/>
                <c:pt idx="0">
                  <c:v>112</c:v>
                </c:pt>
                <c:pt idx="1">
                  <c:v>112</c:v>
                </c:pt>
                <c:pt idx="2">
                  <c:v>112</c:v>
                </c:pt>
                <c:pt idx="3">
                  <c:v>111</c:v>
                </c:pt>
                <c:pt idx="4">
                  <c:v>111</c:v>
                </c:pt>
                <c:pt idx="5">
                  <c:v>110</c:v>
                </c:pt>
                <c:pt idx="6">
                  <c:v>110</c:v>
                </c:pt>
                <c:pt idx="7">
                  <c:v>109</c:v>
                </c:pt>
                <c:pt idx="8">
                  <c:v>109</c:v>
                </c:pt>
                <c:pt idx="9">
                  <c:v>109</c:v>
                </c:pt>
                <c:pt idx="10">
                  <c:v>109</c:v>
                </c:pt>
                <c:pt idx="11">
                  <c:v>109</c:v>
                </c:pt>
                <c:pt idx="12">
                  <c:v>109</c:v>
                </c:pt>
                <c:pt idx="13">
                  <c:v>110</c:v>
                </c:pt>
                <c:pt idx="14">
                  <c:v>109</c:v>
                </c:pt>
                <c:pt idx="15">
                  <c:v>109</c:v>
                </c:pt>
                <c:pt idx="16">
                  <c:v>109</c:v>
                </c:pt>
                <c:pt idx="17">
                  <c:v>108</c:v>
                </c:pt>
                <c:pt idx="18">
                  <c:v>108</c:v>
                </c:pt>
              </c:numCache>
            </c:numRef>
          </c:val>
          <c:smooth val="0"/>
          <c:extLst>
            <c:ext xmlns:c16="http://schemas.microsoft.com/office/drawing/2014/chart" uri="{C3380CC4-5D6E-409C-BE32-E72D297353CC}">
              <c16:uniqueId val="{00000003-2FCB-41CF-AC33-E41DB0873FDF}"/>
            </c:ext>
          </c:extLst>
        </c:ser>
        <c:ser>
          <c:idx val="4"/>
          <c:order val="4"/>
          <c:tx>
            <c:strRef>
              <c:f>'1.32'!$G$7</c:f>
              <c:strCache>
                <c:ptCount val="1"/>
                <c:pt idx="0">
                  <c:v>Ufaglærte</c:v>
                </c:pt>
              </c:strCache>
            </c:strRef>
          </c:tx>
          <c:spPr>
            <a:ln w="12700" cap="rnd" cmpd="sng" algn="ctr">
              <a:solidFill>
                <a:srgbClr val="A7D3EC"/>
              </a:solidFill>
              <a:prstDash val="solid"/>
              <a:round/>
              <a:headEnd type="none" w="med" len="med"/>
              <a:tailEnd type="none" w="med" len="med"/>
            </a:ln>
          </c:spPr>
          <c:marker>
            <c:symbol val="none"/>
          </c:marker>
          <c:cat>
            <c:numRef>
              <c:f>'1.32'!$B$8:$B$26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'1.32'!$G$8:$G$26</c:f>
              <c:numCache>
                <c:formatCode>0</c:formatCode>
                <c:ptCount val="19"/>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numCache>
            </c:numRef>
          </c:val>
          <c:smooth val="0"/>
          <c:extLst>
            <c:ext xmlns:c16="http://schemas.microsoft.com/office/drawing/2014/chart" uri="{C3380CC4-5D6E-409C-BE32-E72D297353CC}">
              <c16:uniqueId val="{00000004-2FCB-41CF-AC33-E41DB0873FDF}"/>
            </c:ext>
          </c:extLst>
        </c:ser>
        <c:dLbls>
          <c:showLegendKey val="0"/>
          <c:showVal val="0"/>
          <c:showCatName val="0"/>
          <c:showSerName val="0"/>
          <c:showPercent val="0"/>
          <c:showBubbleSize val="0"/>
        </c:dLbls>
        <c:marker val="1"/>
        <c:smooth val="0"/>
        <c:axId val="529825816"/>
        <c:axId val="529826208"/>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2FCB-41CF-AC33-E41DB0873FDF}"/>
            </c:ext>
          </c:extLst>
        </c:ser>
        <c:dLbls>
          <c:showLegendKey val="0"/>
          <c:showVal val="0"/>
          <c:showCatName val="0"/>
          <c:showSerName val="0"/>
          <c:showPercent val="0"/>
          <c:showBubbleSize val="0"/>
        </c:dLbls>
        <c:marker val="1"/>
        <c:smooth val="0"/>
        <c:axId val="529826992"/>
        <c:axId val="529826600"/>
      </c:lineChart>
      <c:catAx>
        <c:axId val="52982581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6208"/>
        <c:crosses val="autoZero"/>
        <c:auto val="1"/>
        <c:lblAlgn val="ctr"/>
        <c:lblOffset val="100"/>
        <c:noMultiLvlLbl val="0"/>
      </c:catAx>
      <c:valAx>
        <c:axId val="52982620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5816"/>
        <c:crosses val="autoZero"/>
        <c:crossBetween val="between"/>
      </c:valAx>
      <c:valAx>
        <c:axId val="529826600"/>
        <c:scaling>
          <c:orientation val="minMax"/>
          <c:max val="2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6992"/>
        <c:crosses val="max"/>
        <c:crossBetween val="between"/>
        <c:majorUnit val="20"/>
        <c:minorUnit val="4"/>
      </c:valAx>
      <c:catAx>
        <c:axId val="529826992"/>
        <c:scaling>
          <c:orientation val="minMax"/>
        </c:scaling>
        <c:delete val="1"/>
        <c:axPos val="b"/>
        <c:majorTickMark val="out"/>
        <c:minorTickMark val="none"/>
        <c:tickLblPos val="nextTo"/>
        <c:crossAx val="52982660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5621062992126005"/>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'1.33'!$B$8</c:f>
              <c:strCache>
                <c:ptCount val="1"/>
                <c:pt idx="0">
                  <c:v>Offentlig sektor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'1.33'!$C$7:$D$7</c:f>
              <c:numCache>
                <c:formatCode>General</c:formatCode>
                <c:ptCount val="2"/>
                <c:pt idx="0">
                  <c:v>2005</c:v>
                </c:pt>
                <c:pt idx="1">
                  <c:v>2015</c:v>
                </c:pt>
              </c:numCache>
            </c:numRef>
          </c:cat>
          <c:val>
            <c:numRef>
              <c:f>'1.33'!$C$8:$D$8</c:f>
              <c:numCache>
                <c:formatCode>0.0</c:formatCode>
                <c:ptCount val="2"/>
                <c:pt idx="0">
                  <c:v>57.7</c:v>
                </c:pt>
                <c:pt idx="1">
                  <c:v>51</c:v>
                </c:pt>
              </c:numCache>
            </c:numRef>
          </c:val>
          <c:extLst>
            <c:ext xmlns:c16="http://schemas.microsoft.com/office/drawing/2014/chart" uri="{C3380CC4-5D6E-409C-BE32-E72D297353CC}">
              <c16:uniqueId val="{00000000-BA5F-4F26-857E-11D625BA02A1}"/>
            </c:ext>
          </c:extLst>
        </c:ser>
        <c:ser>
          <c:idx val="1"/>
          <c:order val="1"/>
          <c:tx>
            <c:strRef>
              <c:f>'1.33'!$B$9</c:f>
              <c:strCache>
                <c:ptCount val="1"/>
                <c:pt idx="0">
                  <c:v>Privat sektor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'1.33'!$C$7:$D$7</c:f>
              <c:numCache>
                <c:formatCode>General</c:formatCode>
                <c:ptCount val="2"/>
                <c:pt idx="0">
                  <c:v>2005</c:v>
                </c:pt>
                <c:pt idx="1">
                  <c:v>2015</c:v>
                </c:pt>
              </c:numCache>
            </c:numRef>
          </c:cat>
          <c:val>
            <c:numRef>
              <c:f>'1.33'!$C$9:$D$9</c:f>
              <c:numCache>
                <c:formatCode>0.0</c:formatCode>
                <c:ptCount val="2"/>
                <c:pt idx="0">
                  <c:v>42.3</c:v>
                </c:pt>
                <c:pt idx="1">
                  <c:v>49</c:v>
                </c:pt>
              </c:numCache>
            </c:numRef>
          </c:val>
          <c:extLst>
            <c:ext xmlns:c16="http://schemas.microsoft.com/office/drawing/2014/chart" uri="{C3380CC4-5D6E-409C-BE32-E72D297353CC}">
              <c16:uniqueId val="{00000001-BA5F-4F26-857E-11D625BA02A1}"/>
            </c:ext>
          </c:extLst>
        </c:ser>
        <c:dLbls>
          <c:showLegendKey val="0"/>
          <c:showVal val="0"/>
          <c:showCatName val="0"/>
          <c:showSerName val="0"/>
          <c:showPercent val="0"/>
          <c:showBubbleSize val="0"/>
        </c:dLbls>
        <c:gapWidth val="150"/>
        <c:overlap val="100"/>
        <c:axId val="529827776"/>
        <c:axId val="529828168"/>
      </c:barChart>
      <c:barChart>
        <c:barDir val="col"/>
        <c:grouping val="stacked"/>
        <c:varyColors val="0"/>
        <c:ser>
          <c:idx val="2"/>
          <c:order val="2"/>
          <c:tx>
            <c:v>SeriesForSecondaryAxis</c:v>
          </c:tx>
          <c:spPr>
            <a:noFill/>
            <a:ln w="25400">
              <a:noFill/>
            </a:ln>
          </c:spPr>
          <c:invertIfNegative val="0"/>
          <c:extLst>
            <c:ext xmlns:c16="http://schemas.microsoft.com/office/drawing/2014/chart" uri="{C3380CC4-5D6E-409C-BE32-E72D297353CC}">
              <c16:uniqueId val="{00000002-BA5F-4F26-857E-11D625BA02A1}"/>
            </c:ext>
          </c:extLst>
        </c:ser>
        <c:dLbls>
          <c:showLegendKey val="0"/>
          <c:showVal val="0"/>
          <c:showCatName val="0"/>
          <c:showSerName val="0"/>
          <c:showPercent val="0"/>
          <c:showBubbleSize val="0"/>
        </c:dLbls>
        <c:gapWidth val="150"/>
        <c:overlap val="100"/>
        <c:axId val="529828952"/>
        <c:axId val="529828560"/>
      </c:barChart>
      <c:catAx>
        <c:axId val="52982777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8168"/>
        <c:crosses val="autoZero"/>
        <c:auto val="1"/>
        <c:lblAlgn val="ctr"/>
        <c:lblOffset val="100"/>
        <c:noMultiLvlLbl val="0"/>
      </c:catAx>
      <c:valAx>
        <c:axId val="529828168"/>
        <c:scaling>
          <c:orientation val="minMax"/>
          <c:max val="1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7776"/>
        <c:crosses val="autoZero"/>
        <c:crossBetween val="between"/>
        <c:majorUnit val="10"/>
      </c:valAx>
      <c:valAx>
        <c:axId val="529828560"/>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8952"/>
        <c:crosses val="max"/>
        <c:crossBetween val="between"/>
        <c:majorUnit val="10"/>
        <c:minorUnit val="4"/>
      </c:valAx>
      <c:catAx>
        <c:axId val="529828952"/>
        <c:scaling>
          <c:orientation val="minMax"/>
        </c:scaling>
        <c:delete val="1"/>
        <c:axPos val="b"/>
        <c:majorTickMark val="out"/>
        <c:minorTickMark val="none"/>
        <c:tickLblPos val="nextTo"/>
        <c:crossAx val="52982856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0.12910536625399702"/>
          <c:y val="0.94444444444444442"/>
          <c:w val="0.70150992187923411"/>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'1.34'!$C$7</c:f>
              <c:strCache>
                <c:ptCount val="1"/>
                <c:pt idx="0">
                  <c:v>Offentlig sektor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'1.34'!$B$8:$B$13</c:f>
              <c:strCache>
                <c:ptCount val="6"/>
                <c:pt idx="0">
                  <c:v>Hum</c:v>
                </c:pt>
                <c:pt idx="1">
                  <c:v>Nat</c:v>
                </c:pt>
                <c:pt idx="2">
                  <c:v>Samf</c:v>
                </c:pt>
                <c:pt idx="3">
                  <c:v>Sund</c:v>
                </c:pt>
                <c:pt idx="4">
                  <c:v>Tek</c:v>
                </c:pt>
                <c:pt idx="5">
                  <c:v>I alt</c:v>
                </c:pt>
              </c:strCache>
            </c:strRef>
          </c:cat>
          <c:val>
            <c:numRef>
              <c:f>'1.34'!$C$8:$C$13</c:f>
              <c:numCache>
                <c:formatCode>0.0</c:formatCode>
                <c:ptCount val="6"/>
                <c:pt idx="0">
                  <c:v>55.9</c:v>
                </c:pt>
                <c:pt idx="1">
                  <c:v>40.299999999999997</c:v>
                </c:pt>
                <c:pt idx="2">
                  <c:v>38</c:v>
                </c:pt>
                <c:pt idx="3">
                  <c:v>54.2</c:v>
                </c:pt>
                <c:pt idx="4">
                  <c:v>20.7</c:v>
                </c:pt>
                <c:pt idx="5">
                  <c:v>42</c:v>
                </c:pt>
              </c:numCache>
            </c:numRef>
          </c:val>
          <c:extLst>
            <c:ext xmlns:c16="http://schemas.microsoft.com/office/drawing/2014/chart" uri="{C3380CC4-5D6E-409C-BE32-E72D297353CC}">
              <c16:uniqueId val="{00000000-3F33-4654-A46D-2511AB640167}"/>
            </c:ext>
          </c:extLst>
        </c:ser>
        <c:ser>
          <c:idx val="1"/>
          <c:order val="1"/>
          <c:tx>
            <c:strRef>
              <c:f>'1.34'!$D$7</c:f>
              <c:strCache>
                <c:ptCount val="1"/>
                <c:pt idx="0">
                  <c:v>Privat sektor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'1.34'!$B$8:$B$13</c:f>
              <c:strCache>
                <c:ptCount val="6"/>
                <c:pt idx="0">
                  <c:v>Hum</c:v>
                </c:pt>
                <c:pt idx="1">
                  <c:v>Nat</c:v>
                </c:pt>
                <c:pt idx="2">
                  <c:v>Samf</c:v>
                </c:pt>
                <c:pt idx="3">
                  <c:v>Sund</c:v>
                </c:pt>
                <c:pt idx="4">
                  <c:v>Tek</c:v>
                </c:pt>
                <c:pt idx="5">
                  <c:v>I alt</c:v>
                </c:pt>
              </c:strCache>
            </c:strRef>
          </c:cat>
          <c:val>
            <c:numRef>
              <c:f>'1.34'!$D$8:$D$13</c:f>
              <c:numCache>
                <c:formatCode>0.0</c:formatCode>
                <c:ptCount val="6"/>
                <c:pt idx="0">
                  <c:v>44.1</c:v>
                </c:pt>
                <c:pt idx="1">
                  <c:v>59.7</c:v>
                </c:pt>
                <c:pt idx="2">
                  <c:v>62</c:v>
                </c:pt>
                <c:pt idx="3">
                  <c:v>45.8</c:v>
                </c:pt>
                <c:pt idx="4">
                  <c:v>79.3</c:v>
                </c:pt>
                <c:pt idx="5">
                  <c:v>58</c:v>
                </c:pt>
              </c:numCache>
            </c:numRef>
          </c:val>
          <c:extLst>
            <c:ext xmlns:c16="http://schemas.microsoft.com/office/drawing/2014/chart" uri="{C3380CC4-5D6E-409C-BE32-E72D297353CC}">
              <c16:uniqueId val="{00000001-3F33-4654-A46D-2511AB640167}"/>
            </c:ext>
          </c:extLst>
        </c:ser>
        <c:dLbls>
          <c:showLegendKey val="0"/>
          <c:showVal val="0"/>
          <c:showCatName val="0"/>
          <c:showSerName val="0"/>
          <c:showPercent val="0"/>
          <c:showBubbleSize val="0"/>
        </c:dLbls>
        <c:gapWidth val="150"/>
        <c:overlap val="100"/>
        <c:axId val="529829736"/>
        <c:axId val="529830128"/>
      </c:barChart>
      <c:barChart>
        <c:barDir val="col"/>
        <c:grouping val="stacked"/>
        <c:varyColors val="0"/>
        <c:ser>
          <c:idx val="2"/>
          <c:order val="2"/>
          <c:tx>
            <c:v>SeriesForSecondaryAxis</c:v>
          </c:tx>
          <c:spPr>
            <a:noFill/>
            <a:ln w="25400">
              <a:noFill/>
            </a:ln>
          </c:spPr>
          <c:invertIfNegative val="0"/>
          <c:extLst>
            <c:ext xmlns:c16="http://schemas.microsoft.com/office/drawing/2014/chart" uri="{C3380CC4-5D6E-409C-BE32-E72D297353CC}">
              <c16:uniqueId val="{00000002-3F33-4654-A46D-2511AB640167}"/>
            </c:ext>
          </c:extLst>
        </c:ser>
        <c:dLbls>
          <c:showLegendKey val="0"/>
          <c:showVal val="0"/>
          <c:showCatName val="0"/>
          <c:showSerName val="0"/>
          <c:showPercent val="0"/>
          <c:showBubbleSize val="0"/>
        </c:dLbls>
        <c:gapWidth val="150"/>
        <c:overlap val="100"/>
        <c:axId val="529830912"/>
        <c:axId val="529830520"/>
      </c:barChart>
      <c:catAx>
        <c:axId val="52982973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30128"/>
        <c:crosses val="autoZero"/>
        <c:auto val="1"/>
        <c:lblAlgn val="ctr"/>
        <c:lblOffset val="100"/>
        <c:noMultiLvlLbl val="0"/>
      </c:catAx>
      <c:valAx>
        <c:axId val="529830128"/>
        <c:scaling>
          <c:orientation val="minMax"/>
          <c:max val="1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29736"/>
        <c:crosses val="autoZero"/>
        <c:crossBetween val="between"/>
        <c:majorUnit val="10"/>
      </c:valAx>
      <c:valAx>
        <c:axId val="529830520"/>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30912"/>
        <c:crosses val="max"/>
        <c:crossBetween val="between"/>
        <c:majorUnit val="10"/>
        <c:minorUnit val="4"/>
      </c:valAx>
      <c:catAx>
        <c:axId val="529830912"/>
        <c:scaling>
          <c:orientation val="minMax"/>
        </c:scaling>
        <c:delete val="1"/>
        <c:axPos val="b"/>
        <c:majorTickMark val="out"/>
        <c:minorTickMark val="none"/>
        <c:tickLblPos val="nextTo"/>
        <c:crossAx val="52983052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0.29722222222222222"/>
          <c:y val="0.94444444444444442"/>
          <c:w val="0.41584120734908131"/>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35823102106859E-2"/>
          <c:y val="8.7870350261869651E-2"/>
          <c:w val="0.90766185476815398"/>
          <c:h val="0.80767752989209685"/>
        </c:manualLayout>
      </c:layout>
      <c:scatterChart>
        <c:scatterStyle val="lineMarker"/>
        <c:varyColors val="0"/>
        <c:ser>
          <c:idx val="0"/>
          <c:order val="0"/>
          <c:tx>
            <c:strRef>
              <c:f>'1.35'!$D$7</c:f>
              <c:strCache>
                <c:ptCount val="1"/>
                <c:pt idx="0">
                  <c:v>Andel med videregående uddannelse i privat sektor</c:v>
                </c:pt>
              </c:strCache>
            </c:strRef>
          </c:tx>
          <c:spPr>
            <a:ln w="0" cap="rnd" cmpd="sng" algn="ctr">
              <a:noFill/>
              <a:prstDash val="solid"/>
              <a:round/>
            </a:ln>
            <a:effectLst/>
            <a:extLst>
              <a:ext uri="{91240B29-F687-4F45-9708-019B960494DF}">
                <a14:hiddenLine xmlns:a14="http://schemas.microsoft.com/office/drawing/2010/main" w="0" cap="rnd" cmpd="sng" algn="ctr">
                  <a:solidFill>
                    <a:srgbClr val="000000"/>
                  </a:solidFill>
                  <a:prstDash val="solid"/>
                  <a:round/>
                </a14:hiddenLine>
              </a:ext>
            </a:extLst>
          </c:spPr>
          <c:marker>
            <c:symbol val="diamond"/>
            <c:size val="5"/>
            <c:spPr>
              <a:solidFill>
                <a:srgbClr val="888888"/>
              </a:solidFill>
              <a:ln w="3175">
                <a:solidFill>
                  <a:srgbClr val="888888"/>
                </a:solidFill>
                <a:prstDash val="solid"/>
              </a:ln>
              <a:effectLst/>
              <a:extLst/>
            </c:spPr>
          </c:marker>
          <c:dLbls>
            <c:dLbl>
              <c:idx val="0"/>
              <c:layout/>
              <c:tx>
                <c:rich>
                  <a:bodyPr/>
                  <a:lstStyle/>
                  <a:p>
                    <a:r>
                      <a:rPr lang="en-US"/>
                      <a:t>1995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4FC-4A01-A549-FB840B64916B}"/>
                </c:ext>
              </c:extLst>
            </c:dLbl>
            <c:dLbl>
              <c:idx val="1"/>
              <c:layout/>
              <c:tx>
                <c:rich>
                  <a:bodyPr/>
                  <a:lstStyle/>
                  <a:p>
                    <a:r>
                      <a:rPr lang="en-US"/>
                      <a:t>1996</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4FC-4A01-A549-FB840B64916B}"/>
                </c:ext>
              </c:extLst>
            </c:dLbl>
            <c:dLbl>
              <c:idx val="2"/>
              <c:layout/>
              <c:tx>
                <c:rich>
                  <a:bodyPr/>
                  <a:lstStyle/>
                  <a:p>
                    <a:r>
                      <a:rPr lang="en-US"/>
                      <a:t>1997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4FC-4A01-A549-FB840B64916B}"/>
                </c:ext>
              </c:extLst>
            </c:dLbl>
            <c:dLbl>
              <c:idx val="3"/>
              <c:layout/>
              <c:tx>
                <c:rich>
                  <a:bodyPr/>
                  <a:lstStyle/>
                  <a:p>
                    <a:r>
                      <a:rPr lang="en-US"/>
                      <a:t>1998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4FC-4A01-A549-FB840B64916B}"/>
                </c:ext>
              </c:extLst>
            </c:dLbl>
            <c:dLbl>
              <c:idx val="4"/>
              <c:layout/>
              <c:tx>
                <c:rich>
                  <a:bodyPr/>
                  <a:lstStyle/>
                  <a:p>
                    <a:r>
                      <a:rPr lang="en-US"/>
                      <a:t>1999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4FC-4A01-A549-FB840B64916B}"/>
                </c:ext>
              </c:extLst>
            </c:dLbl>
            <c:dLbl>
              <c:idx val="5"/>
              <c:layout/>
              <c:tx>
                <c:rich>
                  <a:bodyPr/>
                  <a:lstStyle/>
                  <a:p>
                    <a:r>
                      <a:rPr lang="en-US"/>
                      <a:t>2000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4FC-4A01-A549-FB840B64916B}"/>
                </c:ext>
              </c:extLst>
            </c:dLbl>
            <c:dLbl>
              <c:idx val="6"/>
              <c:layout/>
              <c:tx>
                <c:rich>
                  <a:bodyPr/>
                  <a:lstStyle/>
                  <a:p>
                    <a:r>
                      <a:rPr lang="en-US"/>
                      <a:t>2001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4FC-4A01-A549-FB840B64916B}"/>
                </c:ext>
              </c:extLst>
            </c:dLbl>
            <c:dLbl>
              <c:idx val="7"/>
              <c:layout/>
              <c:tx>
                <c:rich>
                  <a:bodyPr/>
                  <a:lstStyle/>
                  <a:p>
                    <a:r>
                      <a:rPr lang="en-US"/>
                      <a:t>2002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4FC-4A01-A549-FB840B64916B}"/>
                </c:ext>
              </c:extLst>
            </c:dLbl>
            <c:dLbl>
              <c:idx val="8"/>
              <c:layout/>
              <c:tx>
                <c:rich>
                  <a:bodyPr/>
                  <a:lstStyle/>
                  <a:p>
                    <a:r>
                      <a:rPr lang="en-US"/>
                      <a:t>2003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4FC-4A01-A549-FB840B64916B}"/>
                </c:ext>
              </c:extLst>
            </c:dLbl>
            <c:dLbl>
              <c:idx val="9"/>
              <c:layout/>
              <c:tx>
                <c:rich>
                  <a:bodyPr/>
                  <a:lstStyle/>
                  <a:p>
                    <a:r>
                      <a:rPr lang="en-US"/>
                      <a:t>2004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4FC-4A01-A549-FB840B64916B}"/>
                </c:ext>
              </c:extLst>
            </c:dLbl>
            <c:dLbl>
              <c:idx val="10"/>
              <c:layout/>
              <c:tx>
                <c:rich>
                  <a:bodyPr/>
                  <a:lstStyle/>
                  <a:p>
                    <a:r>
                      <a:rPr lang="en-US"/>
                      <a:t>2005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4FC-4A01-A549-FB840B64916B}"/>
                </c:ext>
              </c:extLst>
            </c:dLbl>
            <c:dLbl>
              <c:idx val="11"/>
              <c:layout/>
              <c:tx>
                <c:rich>
                  <a:bodyPr/>
                  <a:lstStyle/>
                  <a:p>
                    <a:r>
                      <a:rPr lang="en-US"/>
                      <a:t>2006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4FC-4A01-A549-FB840B64916B}"/>
                </c:ext>
              </c:extLst>
            </c:dLbl>
            <c:dLbl>
              <c:idx val="12"/>
              <c:layout/>
              <c:tx>
                <c:rich>
                  <a:bodyPr/>
                  <a:lstStyle/>
                  <a:p>
                    <a:r>
                      <a:rPr lang="en-US"/>
                      <a:t>2007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4FC-4A01-A549-FB840B64916B}"/>
                </c:ext>
              </c:extLst>
            </c:dLbl>
            <c:dLbl>
              <c:idx val="13"/>
              <c:layout/>
              <c:tx>
                <c:rich>
                  <a:bodyPr/>
                  <a:lstStyle/>
                  <a:p>
                    <a:r>
                      <a:rPr lang="en-US"/>
                      <a:t>2008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4FC-4A01-A549-FB840B64916B}"/>
                </c:ext>
              </c:extLst>
            </c:dLbl>
            <c:dLbl>
              <c:idx val="14"/>
              <c:layout/>
              <c:tx>
                <c:rich>
                  <a:bodyPr/>
                  <a:lstStyle/>
                  <a:p>
                    <a:r>
                      <a:rPr lang="en-US"/>
                      <a:t>2009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94FC-4A01-A549-FB840B64916B}"/>
                </c:ext>
              </c:extLst>
            </c:dLbl>
            <c:dLbl>
              <c:idx val="15"/>
              <c:layout/>
              <c:tx>
                <c:rich>
                  <a:bodyPr/>
                  <a:lstStyle/>
                  <a:p>
                    <a:r>
                      <a:rPr lang="en-US"/>
                      <a:t>2010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94FC-4A01-A549-FB840B64916B}"/>
                </c:ext>
              </c:extLst>
            </c:dLbl>
            <c:dLbl>
              <c:idx val="16"/>
              <c:layout/>
              <c:tx>
                <c:rich>
                  <a:bodyPr/>
                  <a:lstStyle/>
                  <a:p>
                    <a:r>
                      <a:rPr lang="en-US"/>
                      <a:t>2011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4FC-4A01-A549-FB840B64916B}"/>
                </c:ext>
              </c:extLst>
            </c:dLbl>
            <c:dLbl>
              <c:idx val="17"/>
              <c:layout/>
              <c:tx>
                <c:rich>
                  <a:bodyPr/>
                  <a:lstStyle/>
                  <a:p>
                    <a:r>
                      <a:rPr lang="en-US"/>
                      <a:t>2012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4FC-4A01-A549-FB840B64916B}"/>
                </c:ext>
              </c:extLst>
            </c:dLbl>
            <c:dLbl>
              <c:idx val="18"/>
              <c:layout/>
              <c:tx>
                <c:rich>
                  <a:bodyPr/>
                  <a:lstStyle/>
                  <a:p>
                    <a:r>
                      <a:rPr lang="en-US"/>
                      <a:t>2013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4FC-4A01-A549-FB840B64916B}"/>
                </c:ext>
              </c:extLst>
            </c:dLbl>
            <c:dLbl>
              <c:idx val="19"/>
              <c:layout/>
              <c:tx>
                <c:rich>
                  <a:bodyPr/>
                  <a:lstStyle/>
                  <a:p>
                    <a:r>
                      <a:rPr lang="en-US"/>
                      <a:t>2014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94FC-4A01-A549-FB840B64916B}"/>
                </c:ext>
              </c:extLst>
            </c:dLbl>
            <c:dLbl>
              <c:idx val="20"/>
              <c:layout/>
              <c:tx>
                <c:rich>
                  <a:bodyPr/>
                  <a:lstStyle/>
                  <a:p>
                    <a:r>
                      <a:rPr lang="en-US"/>
                      <a:t>2015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94FC-4A01-A549-FB840B64916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xVal>
            <c:numRef>
              <c:f>'1.35'!$C$8:$C$28</c:f>
              <c:numCache>
                <c:formatCode>0.0</c:formatCode>
                <c:ptCount val="21"/>
                <c:pt idx="0">
                  <c:v>16.2</c:v>
                </c:pt>
                <c:pt idx="1">
                  <c:v>16.600000000000001</c:v>
                </c:pt>
                <c:pt idx="2">
                  <c:v>17.2</c:v>
                </c:pt>
                <c:pt idx="3">
                  <c:v>17.8</c:v>
                </c:pt>
                <c:pt idx="4">
                  <c:v>18.5</c:v>
                </c:pt>
                <c:pt idx="5">
                  <c:v>19.100000000000001</c:v>
                </c:pt>
                <c:pt idx="6">
                  <c:v>19.8</c:v>
                </c:pt>
                <c:pt idx="7">
                  <c:v>20.399999999999999</c:v>
                </c:pt>
                <c:pt idx="8">
                  <c:v>20.7</c:v>
                </c:pt>
                <c:pt idx="9">
                  <c:v>21.1</c:v>
                </c:pt>
                <c:pt idx="10">
                  <c:v>21.7</c:v>
                </c:pt>
                <c:pt idx="11">
                  <c:v>22.4</c:v>
                </c:pt>
                <c:pt idx="12">
                  <c:v>23.2</c:v>
                </c:pt>
                <c:pt idx="13">
                  <c:v>23.9</c:v>
                </c:pt>
                <c:pt idx="14">
                  <c:v>24.1</c:v>
                </c:pt>
                <c:pt idx="15">
                  <c:v>24.2</c:v>
                </c:pt>
                <c:pt idx="16">
                  <c:v>24.6</c:v>
                </c:pt>
                <c:pt idx="17">
                  <c:v>25</c:v>
                </c:pt>
                <c:pt idx="18">
                  <c:v>25.3</c:v>
                </c:pt>
                <c:pt idx="19">
                  <c:v>25.9</c:v>
                </c:pt>
                <c:pt idx="20">
                  <c:v>26.5</c:v>
                </c:pt>
              </c:numCache>
            </c:numRef>
          </c:xVal>
          <c:yVal>
            <c:numRef>
              <c:f>'1.35'!$D$8:$D$28</c:f>
              <c:numCache>
                <c:formatCode>0.0</c:formatCode>
                <c:ptCount val="21"/>
                <c:pt idx="0">
                  <c:v>13.8</c:v>
                </c:pt>
                <c:pt idx="1">
                  <c:v>14.3</c:v>
                </c:pt>
                <c:pt idx="2">
                  <c:v>14.9</c:v>
                </c:pt>
                <c:pt idx="3">
                  <c:v>15.4</c:v>
                </c:pt>
                <c:pt idx="4">
                  <c:v>16</c:v>
                </c:pt>
                <c:pt idx="5">
                  <c:v>16.7</c:v>
                </c:pt>
                <c:pt idx="6">
                  <c:v>17.3</c:v>
                </c:pt>
                <c:pt idx="7">
                  <c:v>17.899999999999999</c:v>
                </c:pt>
                <c:pt idx="8">
                  <c:v>18.5</c:v>
                </c:pt>
                <c:pt idx="9">
                  <c:v>19.2</c:v>
                </c:pt>
                <c:pt idx="10">
                  <c:v>19.8</c:v>
                </c:pt>
                <c:pt idx="11">
                  <c:v>20.399999999999999</c:v>
                </c:pt>
                <c:pt idx="12">
                  <c:v>20.8</c:v>
                </c:pt>
                <c:pt idx="13">
                  <c:v>21.4</c:v>
                </c:pt>
                <c:pt idx="14">
                  <c:v>23.1</c:v>
                </c:pt>
                <c:pt idx="15">
                  <c:v>24.2</c:v>
                </c:pt>
                <c:pt idx="16">
                  <c:v>25</c:v>
                </c:pt>
                <c:pt idx="17">
                  <c:v>25.5</c:v>
                </c:pt>
                <c:pt idx="18">
                  <c:v>26.2</c:v>
                </c:pt>
                <c:pt idx="19">
                  <c:v>26.8</c:v>
                </c:pt>
                <c:pt idx="20">
                  <c:v>27.4</c:v>
                </c:pt>
              </c:numCache>
            </c:numRef>
          </c:yVal>
          <c:smooth val="0"/>
          <c:extLst>
            <c:ext xmlns:c16="http://schemas.microsoft.com/office/drawing/2014/chart" uri="{C3380CC4-5D6E-409C-BE32-E72D297353CC}">
              <c16:uniqueId val="{00000015-94FC-4A01-A549-FB840B64916B}"/>
            </c:ext>
          </c:extLst>
        </c:ser>
        <c:dLbls>
          <c:showLegendKey val="0"/>
          <c:showVal val="0"/>
          <c:showCatName val="0"/>
          <c:showSerName val="0"/>
          <c:showPercent val="0"/>
          <c:showBubbleSize val="0"/>
        </c:dLbls>
        <c:axId val="529831696"/>
        <c:axId val="529832088"/>
      </c:scatterChart>
      <c:scatterChart>
        <c:scatterStyle val="lineMarker"/>
        <c:varyColors val="0"/>
        <c:ser>
          <c:idx val="1"/>
          <c:order val="1"/>
          <c:tx>
            <c:v>SeriesForSecondaryAxis</c:v>
          </c:tx>
          <c:spPr>
            <a:ln w="28575">
              <a:noFill/>
            </a:ln>
          </c:spPr>
          <c:smooth val="0"/>
          <c:extLst>
            <c:ext xmlns:c16="http://schemas.microsoft.com/office/drawing/2014/chart" uri="{C3380CC4-5D6E-409C-BE32-E72D297353CC}">
              <c16:uniqueId val="{00000016-94FC-4A01-A549-FB840B64916B}"/>
            </c:ext>
          </c:extLst>
        </c:ser>
        <c:dLbls>
          <c:showLegendKey val="0"/>
          <c:showVal val="0"/>
          <c:showCatName val="0"/>
          <c:showSerName val="0"/>
          <c:showPercent val="0"/>
          <c:showBubbleSize val="0"/>
        </c:dLbls>
        <c:axId val="529693968"/>
        <c:axId val="529832480"/>
      </c:scatterChart>
      <c:valAx>
        <c:axId val="529831696"/>
        <c:scaling>
          <c:orientation val="minMax"/>
          <c:max val="29"/>
          <c:min val="15"/>
        </c:scaling>
        <c:delete val="0"/>
        <c:axPos val="b"/>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32088"/>
        <c:crosses val="autoZero"/>
        <c:crossBetween val="midCat"/>
        <c:majorUnit val="2"/>
      </c:valAx>
      <c:valAx>
        <c:axId val="529832088"/>
        <c:scaling>
          <c:orientation val="minMax"/>
          <c:max val="30"/>
          <c:min val="1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831696"/>
        <c:crosses val="autoZero"/>
        <c:crossBetween val="midCat"/>
        <c:majorUnit val="2"/>
      </c:valAx>
      <c:valAx>
        <c:axId val="529832480"/>
        <c:scaling>
          <c:orientation val="minMax"/>
          <c:max val="30"/>
          <c:min val="1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3968"/>
        <c:crosses val="max"/>
        <c:crossBetween val="midCat"/>
        <c:majorUnit val="2"/>
        <c:minorUnit val="1"/>
      </c:valAx>
      <c:valAx>
        <c:axId val="529693968"/>
        <c:scaling>
          <c:orientation val="minMax"/>
        </c:scaling>
        <c:delete val="1"/>
        <c:axPos val="b"/>
        <c:majorTickMark val="out"/>
        <c:minorTickMark val="none"/>
        <c:tickLblPos val="nextTo"/>
        <c:crossAx val="529832480"/>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clustered"/>
        <c:varyColors val="0"/>
        <c:ser>
          <c:idx val="0"/>
          <c:order val="0"/>
          <c:tx>
            <c:strRef>
              <c:f>'1.36'!$B$8</c:f>
              <c:strCache>
                <c:ptCount val="1"/>
                <c:pt idx="0">
                  <c:v>Erhvervsakademiuddannelser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'1.36'!$C$7:$G$7</c:f>
              <c:numCache>
                <c:formatCode>General</c:formatCode>
                <c:ptCount val="5"/>
                <c:pt idx="0">
                  <c:v>2011</c:v>
                </c:pt>
                <c:pt idx="1">
                  <c:v>2012</c:v>
                </c:pt>
                <c:pt idx="2">
                  <c:v>2013</c:v>
                </c:pt>
                <c:pt idx="3">
                  <c:v>2014</c:v>
                </c:pt>
                <c:pt idx="4">
                  <c:v>2015</c:v>
                </c:pt>
              </c:numCache>
            </c:numRef>
          </c:cat>
          <c:val>
            <c:numRef>
              <c:f>'1.36'!$C$8:$G$8</c:f>
              <c:numCache>
                <c:formatCode>0.0</c:formatCode>
                <c:ptCount val="5"/>
                <c:pt idx="0">
                  <c:v>0.1</c:v>
                </c:pt>
                <c:pt idx="1">
                  <c:v>0.7</c:v>
                </c:pt>
                <c:pt idx="2">
                  <c:v>0.9</c:v>
                </c:pt>
                <c:pt idx="3">
                  <c:v>0.6</c:v>
                </c:pt>
                <c:pt idx="4">
                  <c:v>1</c:v>
                </c:pt>
              </c:numCache>
            </c:numRef>
          </c:val>
          <c:extLst>
            <c:ext xmlns:c16="http://schemas.microsoft.com/office/drawing/2014/chart" uri="{C3380CC4-5D6E-409C-BE32-E72D297353CC}">
              <c16:uniqueId val="{00000000-0BF7-4AA8-A41D-A880F95C6B0E}"/>
            </c:ext>
          </c:extLst>
        </c:ser>
        <c:ser>
          <c:idx val="1"/>
          <c:order val="1"/>
          <c:tx>
            <c:strRef>
              <c:f>'1.36'!$B$9</c:f>
              <c:strCache>
                <c:ptCount val="1"/>
                <c:pt idx="0">
                  <c:v>Professionsbacheloruddannelser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'1.36'!$C$7:$G$7</c:f>
              <c:numCache>
                <c:formatCode>General</c:formatCode>
                <c:ptCount val="5"/>
                <c:pt idx="0">
                  <c:v>2011</c:v>
                </c:pt>
                <c:pt idx="1">
                  <c:v>2012</c:v>
                </c:pt>
                <c:pt idx="2">
                  <c:v>2013</c:v>
                </c:pt>
                <c:pt idx="3">
                  <c:v>2014</c:v>
                </c:pt>
                <c:pt idx="4">
                  <c:v>2015</c:v>
                </c:pt>
              </c:numCache>
            </c:numRef>
          </c:cat>
          <c:val>
            <c:numRef>
              <c:f>'1.36'!$C$9:$G$9</c:f>
              <c:numCache>
                <c:formatCode>0.0</c:formatCode>
                <c:ptCount val="5"/>
                <c:pt idx="0">
                  <c:v>1.5</c:v>
                </c:pt>
                <c:pt idx="1">
                  <c:v>1.9</c:v>
                </c:pt>
                <c:pt idx="2">
                  <c:v>1.2</c:v>
                </c:pt>
                <c:pt idx="3">
                  <c:v>1.3</c:v>
                </c:pt>
                <c:pt idx="4">
                  <c:v>1.9</c:v>
                </c:pt>
              </c:numCache>
            </c:numRef>
          </c:val>
          <c:extLst>
            <c:ext xmlns:c16="http://schemas.microsoft.com/office/drawing/2014/chart" uri="{C3380CC4-5D6E-409C-BE32-E72D297353CC}">
              <c16:uniqueId val="{00000001-0BF7-4AA8-A41D-A880F95C6B0E}"/>
            </c:ext>
          </c:extLst>
        </c:ser>
        <c:ser>
          <c:idx val="2"/>
          <c:order val="2"/>
          <c:tx>
            <c:strRef>
              <c:f>'1.36'!$B$10</c:f>
              <c:strCache>
                <c:ptCount val="1"/>
                <c:pt idx="0">
                  <c:v>Akademisk bacheloruddannelser</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'1.36'!$C$7:$G$7</c:f>
              <c:numCache>
                <c:formatCode>General</c:formatCode>
                <c:ptCount val="5"/>
                <c:pt idx="0">
                  <c:v>2011</c:v>
                </c:pt>
                <c:pt idx="1">
                  <c:v>2012</c:v>
                </c:pt>
                <c:pt idx="2">
                  <c:v>2013</c:v>
                </c:pt>
                <c:pt idx="3">
                  <c:v>2014</c:v>
                </c:pt>
                <c:pt idx="4">
                  <c:v>2015</c:v>
                </c:pt>
              </c:numCache>
            </c:numRef>
          </c:cat>
          <c:val>
            <c:numRef>
              <c:f>'1.36'!$C$10:$G$10</c:f>
              <c:numCache>
                <c:formatCode>0.0</c:formatCode>
                <c:ptCount val="5"/>
                <c:pt idx="0">
                  <c:v>3.4</c:v>
                </c:pt>
                <c:pt idx="1">
                  <c:v>2.9</c:v>
                </c:pt>
                <c:pt idx="2">
                  <c:v>2.4</c:v>
                </c:pt>
                <c:pt idx="3">
                  <c:v>2.5</c:v>
                </c:pt>
                <c:pt idx="4">
                  <c:v>2.4</c:v>
                </c:pt>
              </c:numCache>
            </c:numRef>
          </c:val>
          <c:extLst>
            <c:ext xmlns:c16="http://schemas.microsoft.com/office/drawing/2014/chart" uri="{C3380CC4-5D6E-409C-BE32-E72D297353CC}">
              <c16:uniqueId val="{00000002-0BF7-4AA8-A41D-A880F95C6B0E}"/>
            </c:ext>
          </c:extLst>
        </c:ser>
        <c:ser>
          <c:idx val="3"/>
          <c:order val="3"/>
          <c:tx>
            <c:strRef>
              <c:f>'1.36'!$B$11</c:f>
              <c:strCache>
                <c:ptCount val="1"/>
                <c:pt idx="0">
                  <c:v>Kandidatuddannelser</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'1.36'!$C$7:$G$7</c:f>
              <c:numCache>
                <c:formatCode>General</c:formatCode>
                <c:ptCount val="5"/>
                <c:pt idx="0">
                  <c:v>2011</c:v>
                </c:pt>
                <c:pt idx="1">
                  <c:v>2012</c:v>
                </c:pt>
                <c:pt idx="2">
                  <c:v>2013</c:v>
                </c:pt>
                <c:pt idx="3">
                  <c:v>2014</c:v>
                </c:pt>
                <c:pt idx="4">
                  <c:v>2015</c:v>
                </c:pt>
              </c:numCache>
            </c:numRef>
          </c:cat>
          <c:val>
            <c:numRef>
              <c:f>'1.36'!$C$11:$G$11</c:f>
              <c:numCache>
                <c:formatCode>0.0</c:formatCode>
                <c:ptCount val="5"/>
                <c:pt idx="0">
                  <c:v>9.8000000000000007</c:v>
                </c:pt>
                <c:pt idx="1">
                  <c:v>9.3000000000000007</c:v>
                </c:pt>
                <c:pt idx="2">
                  <c:v>8.9</c:v>
                </c:pt>
                <c:pt idx="3">
                  <c:v>9.1</c:v>
                </c:pt>
                <c:pt idx="4">
                  <c:v>8.4</c:v>
                </c:pt>
              </c:numCache>
            </c:numRef>
          </c:val>
          <c:extLst>
            <c:ext xmlns:c16="http://schemas.microsoft.com/office/drawing/2014/chart" uri="{C3380CC4-5D6E-409C-BE32-E72D297353CC}">
              <c16:uniqueId val="{00000003-0BF7-4AA8-A41D-A880F95C6B0E}"/>
            </c:ext>
          </c:extLst>
        </c:ser>
        <c:ser>
          <c:idx val="4"/>
          <c:order val="4"/>
          <c:tx>
            <c:strRef>
              <c:f>'1.36'!$B$12</c:f>
              <c:strCache>
                <c:ptCount val="1"/>
                <c:pt idx="0">
                  <c:v>I alt (gnst.)</c:v>
                </c:pt>
              </c:strCache>
            </c:strRef>
          </c:tx>
          <c:spPr>
            <a:solidFill>
              <a:srgbClr val="A7D3EC"/>
            </a:solidFill>
            <a:ln>
              <a:noFill/>
              <a:round/>
            </a:ln>
            <a:effectLst/>
            <a:extLst>
              <a:ext uri="{91240B29-F687-4F45-9708-019B960494DF}">
                <a14:hiddenLine xmlns:a14="http://schemas.microsoft.com/office/drawing/2010/main">
                  <a:noFill/>
                  <a:round/>
                </a14:hiddenLine>
              </a:ext>
            </a:extLst>
          </c:spPr>
          <c:invertIfNegative val="0"/>
          <c:cat>
            <c:numRef>
              <c:f>'1.36'!$C$7:$G$7</c:f>
              <c:numCache>
                <c:formatCode>General</c:formatCode>
                <c:ptCount val="5"/>
                <c:pt idx="0">
                  <c:v>2011</c:v>
                </c:pt>
                <c:pt idx="1">
                  <c:v>2012</c:v>
                </c:pt>
                <c:pt idx="2">
                  <c:v>2013</c:v>
                </c:pt>
                <c:pt idx="3">
                  <c:v>2014</c:v>
                </c:pt>
                <c:pt idx="4">
                  <c:v>2015</c:v>
                </c:pt>
              </c:numCache>
            </c:numRef>
          </c:cat>
          <c:val>
            <c:numRef>
              <c:f>'1.36'!$C$12:$G$12</c:f>
              <c:numCache>
                <c:formatCode>0.0</c:formatCode>
                <c:ptCount val="5"/>
                <c:pt idx="0">
                  <c:v>4.2</c:v>
                </c:pt>
                <c:pt idx="1">
                  <c:v>4.2</c:v>
                </c:pt>
                <c:pt idx="2">
                  <c:v>3.7</c:v>
                </c:pt>
                <c:pt idx="3">
                  <c:v>3.8</c:v>
                </c:pt>
                <c:pt idx="4">
                  <c:v>3.8</c:v>
                </c:pt>
              </c:numCache>
            </c:numRef>
          </c:val>
          <c:extLst>
            <c:ext xmlns:c16="http://schemas.microsoft.com/office/drawing/2014/chart" uri="{C3380CC4-5D6E-409C-BE32-E72D297353CC}">
              <c16:uniqueId val="{00000004-0BF7-4AA8-A41D-A880F95C6B0E}"/>
            </c:ext>
          </c:extLst>
        </c:ser>
        <c:dLbls>
          <c:showLegendKey val="0"/>
          <c:showVal val="0"/>
          <c:showCatName val="0"/>
          <c:showSerName val="0"/>
          <c:showPercent val="0"/>
          <c:showBubbleSize val="0"/>
        </c:dLbls>
        <c:gapWidth val="100"/>
        <c:overlap val="-10"/>
        <c:axId val="529694752"/>
        <c:axId val="529695144"/>
      </c:barChart>
      <c:barChart>
        <c:barDir val="col"/>
        <c:grouping val="clustered"/>
        <c:varyColors val="0"/>
        <c:ser>
          <c:idx val="5"/>
          <c:order val="5"/>
          <c:tx>
            <c:v>SeriesForSecondaryAxis</c:v>
          </c:tx>
          <c:spPr>
            <a:noFill/>
            <a:ln w="25400">
              <a:noFill/>
            </a:ln>
          </c:spPr>
          <c:invertIfNegative val="0"/>
          <c:extLst>
            <c:ext xmlns:c16="http://schemas.microsoft.com/office/drawing/2014/chart" uri="{C3380CC4-5D6E-409C-BE32-E72D297353CC}">
              <c16:uniqueId val="{00000005-0BF7-4AA8-A41D-A880F95C6B0E}"/>
            </c:ext>
          </c:extLst>
        </c:ser>
        <c:dLbls>
          <c:showLegendKey val="0"/>
          <c:showVal val="0"/>
          <c:showCatName val="0"/>
          <c:showSerName val="0"/>
          <c:showPercent val="0"/>
          <c:showBubbleSize val="0"/>
        </c:dLbls>
        <c:gapWidth val="100"/>
        <c:overlap val="-10"/>
        <c:axId val="529695928"/>
        <c:axId val="529695536"/>
      </c:barChart>
      <c:catAx>
        <c:axId val="5296947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5144"/>
        <c:crosses val="autoZero"/>
        <c:auto val="1"/>
        <c:lblAlgn val="ctr"/>
        <c:lblOffset val="100"/>
        <c:noMultiLvlLbl val="0"/>
      </c:catAx>
      <c:valAx>
        <c:axId val="52969514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4752"/>
        <c:crosses val="autoZero"/>
        <c:crossBetween val="between"/>
      </c:valAx>
      <c:valAx>
        <c:axId val="529695536"/>
        <c:scaling>
          <c:orientation val="minMax"/>
          <c:max val="12"/>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5928"/>
        <c:crosses val="max"/>
        <c:crossBetween val="between"/>
        <c:majorUnit val="2"/>
        <c:minorUnit val="0.4"/>
      </c:valAx>
      <c:catAx>
        <c:axId val="529695928"/>
        <c:scaling>
          <c:orientation val="minMax"/>
        </c:scaling>
        <c:delete val="1"/>
        <c:axPos val="b"/>
        <c:majorTickMark val="out"/>
        <c:minorTickMark val="none"/>
        <c:tickLblPos val="nextTo"/>
        <c:crossAx val="52969553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9444444444444445E-2"/>
          <c:y val="0.87962962962962965"/>
          <c:w val="0.87034776902887134"/>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'1.37'!$C$7</c:f>
              <c:strCache>
                <c:ptCount val="1"/>
                <c:pt idx="0">
                  <c:v>Bachelor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'1.37'!$B$8:$B$12</c:f>
              <c:strCache>
                <c:ptCount val="5"/>
                <c:pt idx="0">
                  <c:v>Humaniora</c:v>
                </c:pt>
                <c:pt idx="1">
                  <c:v>Natur</c:v>
                </c:pt>
                <c:pt idx="2">
                  <c:v>Sundhed</c:v>
                </c:pt>
                <c:pt idx="3">
                  <c:v>Samfund</c:v>
                </c:pt>
                <c:pt idx="4">
                  <c:v>Teknik</c:v>
                </c:pt>
              </c:strCache>
            </c:strRef>
          </c:cat>
          <c:val>
            <c:numRef>
              <c:f>'1.37'!$C$8:$C$12</c:f>
              <c:numCache>
                <c:formatCode>0.0</c:formatCode>
                <c:ptCount val="5"/>
                <c:pt idx="0">
                  <c:v>2.6</c:v>
                </c:pt>
                <c:pt idx="1">
                  <c:v>4.3</c:v>
                </c:pt>
                <c:pt idx="2">
                  <c:v>4.8</c:v>
                </c:pt>
                <c:pt idx="3">
                  <c:v>0.9</c:v>
                </c:pt>
                <c:pt idx="4">
                  <c:v>2.6</c:v>
                </c:pt>
              </c:numCache>
            </c:numRef>
          </c:val>
          <c:extLst>
            <c:ext xmlns:c16="http://schemas.microsoft.com/office/drawing/2014/chart" uri="{C3380CC4-5D6E-409C-BE32-E72D297353CC}">
              <c16:uniqueId val="{00000000-24BF-4D05-821E-3796537390F3}"/>
            </c:ext>
          </c:extLst>
        </c:ser>
        <c:ser>
          <c:idx val="1"/>
          <c:order val="1"/>
          <c:tx>
            <c:strRef>
              <c:f>'1.37'!$D$7</c:f>
              <c:strCache>
                <c:ptCount val="1"/>
                <c:pt idx="0">
                  <c:v>Kandidat</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'1.37'!$B$8:$B$12</c:f>
              <c:strCache>
                <c:ptCount val="5"/>
                <c:pt idx="0">
                  <c:v>Humaniora</c:v>
                </c:pt>
                <c:pt idx="1">
                  <c:v>Natur</c:v>
                </c:pt>
                <c:pt idx="2">
                  <c:v>Sundhed</c:v>
                </c:pt>
                <c:pt idx="3">
                  <c:v>Samfund</c:v>
                </c:pt>
                <c:pt idx="4">
                  <c:v>Teknik</c:v>
                </c:pt>
              </c:strCache>
            </c:strRef>
          </c:cat>
          <c:val>
            <c:numRef>
              <c:f>'1.37'!$D$8:$D$12</c:f>
              <c:numCache>
                <c:formatCode>0.0</c:formatCode>
                <c:ptCount val="5"/>
                <c:pt idx="0">
                  <c:v>10.9</c:v>
                </c:pt>
                <c:pt idx="1">
                  <c:v>7</c:v>
                </c:pt>
                <c:pt idx="2">
                  <c:v>6.1</c:v>
                </c:pt>
                <c:pt idx="3">
                  <c:v>9.9</c:v>
                </c:pt>
                <c:pt idx="4">
                  <c:v>3.1</c:v>
                </c:pt>
              </c:numCache>
            </c:numRef>
          </c:val>
          <c:extLst>
            <c:ext xmlns:c16="http://schemas.microsoft.com/office/drawing/2014/chart" uri="{C3380CC4-5D6E-409C-BE32-E72D297353CC}">
              <c16:uniqueId val="{00000001-24BF-4D05-821E-3796537390F3}"/>
            </c:ext>
          </c:extLst>
        </c:ser>
        <c:dLbls>
          <c:showLegendKey val="0"/>
          <c:showVal val="0"/>
          <c:showCatName val="0"/>
          <c:showSerName val="0"/>
          <c:showPercent val="0"/>
          <c:showBubbleSize val="0"/>
        </c:dLbls>
        <c:gapWidth val="150"/>
        <c:overlap val="100"/>
        <c:axId val="529696712"/>
        <c:axId val="529697104"/>
      </c:barChart>
      <c:barChart>
        <c:barDir val="col"/>
        <c:grouping val="stacked"/>
        <c:varyColors val="0"/>
        <c:ser>
          <c:idx val="2"/>
          <c:order val="2"/>
          <c:tx>
            <c:v>SeriesForSecondaryAxis</c:v>
          </c:tx>
          <c:spPr>
            <a:noFill/>
            <a:ln w="25400">
              <a:noFill/>
            </a:ln>
          </c:spPr>
          <c:invertIfNegative val="0"/>
          <c:extLst>
            <c:ext xmlns:c16="http://schemas.microsoft.com/office/drawing/2014/chart" uri="{C3380CC4-5D6E-409C-BE32-E72D297353CC}">
              <c16:uniqueId val="{00000002-24BF-4D05-821E-3796537390F3}"/>
            </c:ext>
          </c:extLst>
        </c:ser>
        <c:dLbls>
          <c:showLegendKey val="0"/>
          <c:showVal val="0"/>
          <c:showCatName val="0"/>
          <c:showSerName val="0"/>
          <c:showPercent val="0"/>
          <c:showBubbleSize val="0"/>
        </c:dLbls>
        <c:gapWidth val="150"/>
        <c:overlap val="100"/>
        <c:axId val="529697888"/>
        <c:axId val="529697496"/>
      </c:barChart>
      <c:catAx>
        <c:axId val="52969671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7104"/>
        <c:crosses val="autoZero"/>
        <c:auto val="1"/>
        <c:lblAlgn val="ctr"/>
        <c:lblOffset val="100"/>
        <c:noMultiLvlLbl val="0"/>
      </c:catAx>
      <c:valAx>
        <c:axId val="52969710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6712"/>
        <c:crosses val="autoZero"/>
        <c:crossBetween val="between"/>
      </c:valAx>
      <c:valAx>
        <c:axId val="529697496"/>
        <c:scaling>
          <c:orientation val="minMax"/>
          <c:max val="16"/>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7888"/>
        <c:crosses val="max"/>
        <c:crossBetween val="between"/>
        <c:majorUnit val="2"/>
        <c:minorUnit val="0.4"/>
      </c:valAx>
      <c:catAx>
        <c:axId val="529697888"/>
        <c:scaling>
          <c:orientation val="minMax"/>
        </c:scaling>
        <c:delete val="1"/>
        <c:axPos val="b"/>
        <c:majorTickMark val="out"/>
        <c:minorTickMark val="none"/>
        <c:tickLblPos val="nextTo"/>
        <c:crossAx val="52969749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0.34722222222222221"/>
          <c:y val="0.93981481481481477"/>
          <c:w val="0.31475721784776906"/>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128470399533392"/>
        </c:manualLayout>
      </c:layout>
      <c:lineChart>
        <c:grouping val="standard"/>
        <c:varyColors val="0"/>
        <c:ser>
          <c:idx val="0"/>
          <c:order val="0"/>
          <c:tx>
            <c:strRef>
              <c:f>'1.38'!$B$8</c:f>
              <c:strCache>
                <c:ptCount val="1"/>
                <c:pt idx="0">
                  <c:v>Erhvervsakademiuddannelser</c:v>
                </c:pt>
              </c:strCache>
            </c:strRef>
          </c:tx>
          <c:spPr>
            <a:ln w="12700" cap="rnd" cmpd="sng" algn="ctr">
              <a:solidFill>
                <a:srgbClr val="888888"/>
              </a:solidFill>
              <a:prstDash val="solid"/>
              <a:round/>
              <a:headEnd type="none" w="med" len="med"/>
              <a:tailEnd type="none" w="med" len="med"/>
            </a:ln>
          </c:spPr>
          <c:marker>
            <c:symbol val="none"/>
          </c:marker>
          <c:cat>
            <c:numRef>
              <c:f>'1.38'!$C$7:$G$7</c:f>
              <c:numCache>
                <c:formatCode>General</c:formatCode>
                <c:ptCount val="5"/>
                <c:pt idx="0">
                  <c:v>1</c:v>
                </c:pt>
                <c:pt idx="1">
                  <c:v>2</c:v>
                </c:pt>
                <c:pt idx="2">
                  <c:v>3</c:v>
                </c:pt>
                <c:pt idx="3">
                  <c:v>4</c:v>
                </c:pt>
                <c:pt idx="4">
                  <c:v>5</c:v>
                </c:pt>
              </c:numCache>
            </c:numRef>
          </c:cat>
          <c:val>
            <c:numRef>
              <c:f>'1.38'!$C$8:$G$8</c:f>
              <c:numCache>
                <c:formatCode>0.0</c:formatCode>
                <c:ptCount val="5"/>
                <c:pt idx="0">
                  <c:v>21.5</c:v>
                </c:pt>
                <c:pt idx="1">
                  <c:v>29.6</c:v>
                </c:pt>
                <c:pt idx="2">
                  <c:v>32.6</c:v>
                </c:pt>
                <c:pt idx="3">
                  <c:v>33.6</c:v>
                </c:pt>
                <c:pt idx="4">
                  <c:v>34</c:v>
                </c:pt>
              </c:numCache>
            </c:numRef>
          </c:val>
          <c:smooth val="0"/>
          <c:extLst>
            <c:ext xmlns:c16="http://schemas.microsoft.com/office/drawing/2014/chart" uri="{C3380CC4-5D6E-409C-BE32-E72D297353CC}">
              <c16:uniqueId val="{00000000-BE5F-4296-A77A-D5E4AA21AA99}"/>
            </c:ext>
          </c:extLst>
        </c:ser>
        <c:ser>
          <c:idx val="1"/>
          <c:order val="1"/>
          <c:tx>
            <c:strRef>
              <c:f>'1.38'!$B$9</c:f>
              <c:strCache>
                <c:ptCount val="1"/>
                <c:pt idx="0">
                  <c:v>Professionsbacheloruddannelser</c:v>
                </c:pt>
              </c:strCache>
            </c:strRef>
          </c:tx>
          <c:spPr>
            <a:ln w="12700" cap="rnd" cmpd="sng" algn="ctr">
              <a:solidFill>
                <a:srgbClr val="A5027D"/>
              </a:solidFill>
              <a:prstDash val="solid"/>
              <a:round/>
              <a:headEnd type="none" w="med" len="med"/>
              <a:tailEnd type="none" w="med" len="med"/>
            </a:ln>
          </c:spPr>
          <c:marker>
            <c:symbol val="none"/>
          </c:marker>
          <c:cat>
            <c:numRef>
              <c:f>'1.38'!$C$7:$G$7</c:f>
              <c:numCache>
                <c:formatCode>General</c:formatCode>
                <c:ptCount val="5"/>
                <c:pt idx="0">
                  <c:v>1</c:v>
                </c:pt>
                <c:pt idx="1">
                  <c:v>2</c:v>
                </c:pt>
                <c:pt idx="2">
                  <c:v>3</c:v>
                </c:pt>
                <c:pt idx="3">
                  <c:v>4</c:v>
                </c:pt>
                <c:pt idx="4">
                  <c:v>5</c:v>
                </c:pt>
              </c:numCache>
            </c:numRef>
          </c:cat>
          <c:val>
            <c:numRef>
              <c:f>'1.38'!$C$9:$G$9</c:f>
              <c:numCache>
                <c:formatCode>0.0</c:formatCode>
                <c:ptCount val="5"/>
                <c:pt idx="0">
                  <c:v>14.1</c:v>
                </c:pt>
                <c:pt idx="1">
                  <c:v>20.5</c:v>
                </c:pt>
                <c:pt idx="2">
                  <c:v>23.6</c:v>
                </c:pt>
                <c:pt idx="3">
                  <c:v>25</c:v>
                </c:pt>
                <c:pt idx="4">
                  <c:v>26</c:v>
                </c:pt>
              </c:numCache>
            </c:numRef>
          </c:val>
          <c:smooth val="0"/>
          <c:extLst>
            <c:ext xmlns:c16="http://schemas.microsoft.com/office/drawing/2014/chart" uri="{C3380CC4-5D6E-409C-BE32-E72D297353CC}">
              <c16:uniqueId val="{00000001-BE5F-4296-A77A-D5E4AA21AA99}"/>
            </c:ext>
          </c:extLst>
        </c:ser>
        <c:ser>
          <c:idx val="2"/>
          <c:order val="2"/>
          <c:tx>
            <c:strRef>
              <c:f>'1.38'!$B$10</c:f>
              <c:strCache>
                <c:ptCount val="1"/>
                <c:pt idx="0">
                  <c:v>Akademiske bacheloruddannelser</c:v>
                </c:pt>
              </c:strCache>
            </c:strRef>
          </c:tx>
          <c:spPr>
            <a:ln w="12700" cap="rnd" cmpd="sng" algn="ctr">
              <a:solidFill>
                <a:srgbClr val="17124D"/>
              </a:solidFill>
              <a:prstDash val="solid"/>
              <a:round/>
              <a:headEnd type="none" w="med" len="med"/>
              <a:tailEnd type="none" w="med" len="med"/>
            </a:ln>
          </c:spPr>
          <c:marker>
            <c:symbol val="none"/>
          </c:marker>
          <c:cat>
            <c:numRef>
              <c:f>'1.38'!$C$7:$G$7</c:f>
              <c:numCache>
                <c:formatCode>General</c:formatCode>
                <c:ptCount val="5"/>
                <c:pt idx="0">
                  <c:v>1</c:v>
                </c:pt>
                <c:pt idx="1">
                  <c:v>2</c:v>
                </c:pt>
                <c:pt idx="2">
                  <c:v>3</c:v>
                </c:pt>
                <c:pt idx="3">
                  <c:v>4</c:v>
                </c:pt>
                <c:pt idx="4">
                  <c:v>5</c:v>
                </c:pt>
              </c:numCache>
            </c:numRef>
          </c:cat>
          <c:val>
            <c:numRef>
              <c:f>'1.38'!$C$10:$G$10</c:f>
              <c:numCache>
                <c:formatCode>0.0</c:formatCode>
                <c:ptCount val="5"/>
                <c:pt idx="0">
                  <c:v>17</c:v>
                </c:pt>
                <c:pt idx="1">
                  <c:v>24.7</c:v>
                </c:pt>
                <c:pt idx="2">
                  <c:v>29.3</c:v>
                </c:pt>
                <c:pt idx="3">
                  <c:v>31.3</c:v>
                </c:pt>
                <c:pt idx="4">
                  <c:v>33</c:v>
                </c:pt>
              </c:numCache>
            </c:numRef>
          </c:val>
          <c:smooth val="0"/>
          <c:extLst>
            <c:ext xmlns:c16="http://schemas.microsoft.com/office/drawing/2014/chart" uri="{C3380CC4-5D6E-409C-BE32-E72D297353CC}">
              <c16:uniqueId val="{00000002-BE5F-4296-A77A-D5E4AA21AA99}"/>
            </c:ext>
          </c:extLst>
        </c:ser>
        <c:ser>
          <c:idx val="3"/>
          <c:order val="3"/>
          <c:tx>
            <c:strRef>
              <c:f>'1.38'!$B$11</c:f>
              <c:strCache>
                <c:ptCount val="1"/>
                <c:pt idx="0">
                  <c:v>Kandidatuddannelser</c:v>
                </c:pt>
              </c:strCache>
            </c:strRef>
          </c:tx>
          <c:spPr>
            <a:ln w="12700" cap="rnd" cmpd="sng" algn="ctr">
              <a:solidFill>
                <a:srgbClr val="E6821E"/>
              </a:solidFill>
              <a:prstDash val="solid"/>
              <a:round/>
              <a:headEnd type="none" w="med" len="med"/>
              <a:tailEnd type="none" w="med" len="med"/>
            </a:ln>
          </c:spPr>
          <c:marker>
            <c:symbol val="none"/>
          </c:marker>
          <c:cat>
            <c:numRef>
              <c:f>'1.38'!$C$7:$G$7</c:f>
              <c:numCache>
                <c:formatCode>General</c:formatCode>
                <c:ptCount val="5"/>
                <c:pt idx="0">
                  <c:v>1</c:v>
                </c:pt>
                <c:pt idx="1">
                  <c:v>2</c:v>
                </c:pt>
                <c:pt idx="2">
                  <c:v>3</c:v>
                </c:pt>
                <c:pt idx="3">
                  <c:v>4</c:v>
                </c:pt>
                <c:pt idx="4">
                  <c:v>5</c:v>
                </c:pt>
              </c:numCache>
            </c:numRef>
          </c:cat>
          <c:val>
            <c:numRef>
              <c:f>'1.38'!$C$11:$G$11</c:f>
              <c:numCache>
                <c:formatCode>0.0</c:formatCode>
                <c:ptCount val="5"/>
                <c:pt idx="0">
                  <c:v>5.7</c:v>
                </c:pt>
                <c:pt idx="1">
                  <c:v>9.1999999999999993</c:v>
                </c:pt>
                <c:pt idx="2">
                  <c:v>11.9</c:v>
                </c:pt>
                <c:pt idx="3">
                  <c:v>14.5</c:v>
                </c:pt>
                <c:pt idx="4">
                  <c:v>16.3</c:v>
                </c:pt>
              </c:numCache>
            </c:numRef>
          </c:val>
          <c:smooth val="0"/>
          <c:extLst>
            <c:ext xmlns:c16="http://schemas.microsoft.com/office/drawing/2014/chart" uri="{C3380CC4-5D6E-409C-BE32-E72D297353CC}">
              <c16:uniqueId val="{00000003-BE5F-4296-A77A-D5E4AA21AA99}"/>
            </c:ext>
          </c:extLst>
        </c:ser>
        <c:ser>
          <c:idx val="4"/>
          <c:order val="4"/>
          <c:tx>
            <c:strRef>
              <c:f>'1.38'!$B$12</c:f>
              <c:strCache>
                <c:ptCount val="1"/>
                <c:pt idx="0">
                  <c:v>Ialt</c:v>
                </c:pt>
              </c:strCache>
            </c:strRef>
          </c:tx>
          <c:spPr>
            <a:ln w="12700" cap="rnd" cmpd="sng" algn="ctr">
              <a:solidFill>
                <a:srgbClr val="A7D3EC"/>
              </a:solidFill>
              <a:prstDash val="solid"/>
              <a:round/>
              <a:headEnd type="none" w="med" len="med"/>
              <a:tailEnd type="none" w="med" len="med"/>
            </a:ln>
          </c:spPr>
          <c:marker>
            <c:symbol val="none"/>
          </c:marker>
          <c:cat>
            <c:numRef>
              <c:f>'1.38'!$C$7:$G$7</c:f>
              <c:numCache>
                <c:formatCode>General</c:formatCode>
                <c:ptCount val="5"/>
                <c:pt idx="0">
                  <c:v>1</c:v>
                </c:pt>
                <c:pt idx="1">
                  <c:v>2</c:v>
                </c:pt>
                <c:pt idx="2">
                  <c:v>3</c:v>
                </c:pt>
                <c:pt idx="3">
                  <c:v>4</c:v>
                </c:pt>
                <c:pt idx="4">
                  <c:v>5</c:v>
                </c:pt>
              </c:numCache>
            </c:numRef>
          </c:cat>
          <c:val>
            <c:numRef>
              <c:f>'1.38'!$C$12:$G$12</c:f>
              <c:numCache>
                <c:formatCode>0.0</c:formatCode>
                <c:ptCount val="5"/>
                <c:pt idx="0">
                  <c:v>13.9</c:v>
                </c:pt>
                <c:pt idx="1">
                  <c:v>20.2</c:v>
                </c:pt>
                <c:pt idx="2">
                  <c:v>23.7</c:v>
                </c:pt>
                <c:pt idx="3">
                  <c:v>25.5</c:v>
                </c:pt>
                <c:pt idx="4">
                  <c:v>26.8</c:v>
                </c:pt>
              </c:numCache>
            </c:numRef>
          </c:val>
          <c:smooth val="0"/>
          <c:extLst>
            <c:ext xmlns:c16="http://schemas.microsoft.com/office/drawing/2014/chart" uri="{C3380CC4-5D6E-409C-BE32-E72D297353CC}">
              <c16:uniqueId val="{00000004-BE5F-4296-A77A-D5E4AA21AA99}"/>
            </c:ext>
          </c:extLst>
        </c:ser>
        <c:dLbls>
          <c:showLegendKey val="0"/>
          <c:showVal val="0"/>
          <c:showCatName val="0"/>
          <c:showSerName val="0"/>
          <c:showPercent val="0"/>
          <c:showBubbleSize val="0"/>
        </c:dLbls>
        <c:marker val="1"/>
        <c:smooth val="0"/>
        <c:axId val="529699064"/>
        <c:axId val="529699456"/>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BE5F-4296-A77A-D5E4AA21AA99}"/>
            </c:ext>
          </c:extLst>
        </c:ser>
        <c:dLbls>
          <c:showLegendKey val="0"/>
          <c:showVal val="0"/>
          <c:showCatName val="0"/>
          <c:showSerName val="0"/>
          <c:showPercent val="0"/>
          <c:showBubbleSize val="0"/>
        </c:dLbls>
        <c:marker val="1"/>
        <c:smooth val="0"/>
        <c:axId val="529700240"/>
        <c:axId val="529699848"/>
      </c:lineChart>
      <c:catAx>
        <c:axId val="5296990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9456"/>
        <c:crosses val="autoZero"/>
        <c:auto val="1"/>
        <c:lblAlgn val="ctr"/>
        <c:lblOffset val="100"/>
        <c:noMultiLvlLbl val="0"/>
      </c:catAx>
      <c:valAx>
        <c:axId val="52969945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699064"/>
        <c:crosses val="autoZero"/>
        <c:crossBetween val="between"/>
      </c:valAx>
      <c:valAx>
        <c:axId val="529699848"/>
        <c:scaling>
          <c:orientation val="minMax"/>
          <c:max val="4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700240"/>
        <c:crosses val="max"/>
        <c:crossBetween val="between"/>
        <c:majorUnit val="5"/>
        <c:minorUnit val="1"/>
      </c:valAx>
      <c:catAx>
        <c:axId val="529700240"/>
        <c:scaling>
          <c:orientation val="minMax"/>
        </c:scaling>
        <c:delete val="1"/>
        <c:axPos val="b"/>
        <c:majorTickMark val="out"/>
        <c:minorTickMark val="none"/>
        <c:tickLblPos val="nextTo"/>
        <c:crossAx val="5296998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8691929133858269"/>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780183727034129E-2"/>
          <c:y val="8.7870370370370376E-2"/>
          <c:w val="0.91599518810148728"/>
          <c:h val="0.63169364246135895"/>
        </c:manualLayout>
      </c:layout>
      <c:barChart>
        <c:barDir val="col"/>
        <c:grouping val="stacked"/>
        <c:varyColors val="0"/>
        <c:ser>
          <c:idx val="0"/>
          <c:order val="0"/>
          <c:tx>
            <c:strRef>
              <c:f>'1.39'!$B$8</c:f>
              <c:strCache>
                <c:ptCount val="1"/>
                <c:pt idx="0">
                  <c:v>Fortsat i gang med uddannelsen</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'1.39'!$C$7:$G$7</c:f>
              <c:numCache>
                <c:formatCode>General</c:formatCode>
                <c:ptCount val="5"/>
                <c:pt idx="0">
                  <c:v>1</c:v>
                </c:pt>
                <c:pt idx="1">
                  <c:v>2</c:v>
                </c:pt>
                <c:pt idx="2">
                  <c:v>3</c:v>
                </c:pt>
                <c:pt idx="3">
                  <c:v>4</c:v>
                </c:pt>
                <c:pt idx="4">
                  <c:v>5</c:v>
                </c:pt>
              </c:numCache>
            </c:numRef>
          </c:cat>
          <c:val>
            <c:numRef>
              <c:f>'1.39'!$C$8:$G$8</c:f>
              <c:numCache>
                <c:formatCode>#,##0</c:formatCode>
                <c:ptCount val="5"/>
                <c:pt idx="0">
                  <c:v>72465</c:v>
                </c:pt>
                <c:pt idx="1">
                  <c:v>56020</c:v>
                </c:pt>
                <c:pt idx="2">
                  <c:v>30621</c:v>
                </c:pt>
                <c:pt idx="3">
                  <c:v>7471</c:v>
                </c:pt>
                <c:pt idx="4">
                  <c:v>2327</c:v>
                </c:pt>
              </c:numCache>
            </c:numRef>
          </c:val>
          <c:extLst>
            <c:ext xmlns:c16="http://schemas.microsoft.com/office/drawing/2014/chart" uri="{C3380CC4-5D6E-409C-BE32-E72D297353CC}">
              <c16:uniqueId val="{00000000-201E-494C-B4B1-655304AF88DF}"/>
            </c:ext>
          </c:extLst>
        </c:ser>
        <c:ser>
          <c:idx val="1"/>
          <c:order val="1"/>
          <c:tx>
            <c:strRef>
              <c:f>'1.39'!$B$9</c:f>
              <c:strCache>
                <c:ptCount val="1"/>
                <c:pt idx="0">
                  <c:v>Fuldført uddannelsen</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'1.39'!$C$7:$G$7</c:f>
              <c:numCache>
                <c:formatCode>General</c:formatCode>
                <c:ptCount val="5"/>
                <c:pt idx="0">
                  <c:v>1</c:v>
                </c:pt>
                <c:pt idx="1">
                  <c:v>2</c:v>
                </c:pt>
                <c:pt idx="2">
                  <c:v>3</c:v>
                </c:pt>
                <c:pt idx="3">
                  <c:v>4</c:v>
                </c:pt>
                <c:pt idx="4">
                  <c:v>5</c:v>
                </c:pt>
              </c:numCache>
            </c:numRef>
          </c:cat>
          <c:val>
            <c:numRef>
              <c:f>'1.39'!$C$9:$G$9</c:f>
              <c:numCache>
                <c:formatCode>#,##0</c:formatCode>
                <c:ptCount val="5"/>
                <c:pt idx="0">
                  <c:v>1203</c:v>
                </c:pt>
                <c:pt idx="1">
                  <c:v>12245</c:v>
                </c:pt>
                <c:pt idx="2">
                  <c:v>34657</c:v>
                </c:pt>
                <c:pt idx="3">
                  <c:v>56250</c:v>
                </c:pt>
                <c:pt idx="4">
                  <c:v>60268</c:v>
                </c:pt>
              </c:numCache>
            </c:numRef>
          </c:val>
          <c:extLst>
            <c:ext xmlns:c16="http://schemas.microsoft.com/office/drawing/2014/chart" uri="{C3380CC4-5D6E-409C-BE32-E72D297353CC}">
              <c16:uniqueId val="{00000001-201E-494C-B4B1-655304AF88DF}"/>
            </c:ext>
          </c:extLst>
        </c:ser>
        <c:ser>
          <c:idx val="2"/>
          <c:order val="2"/>
          <c:tx>
            <c:strRef>
              <c:f>'1.39'!$B$10</c:f>
              <c:strCache>
                <c:ptCount val="1"/>
                <c:pt idx="0">
                  <c:v>Frafald med studieskift</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'1.39'!$C$7:$G$7</c:f>
              <c:numCache>
                <c:formatCode>General</c:formatCode>
                <c:ptCount val="5"/>
                <c:pt idx="0">
                  <c:v>1</c:v>
                </c:pt>
                <c:pt idx="1">
                  <c:v>2</c:v>
                </c:pt>
                <c:pt idx="2">
                  <c:v>3</c:v>
                </c:pt>
                <c:pt idx="3">
                  <c:v>4</c:v>
                </c:pt>
                <c:pt idx="4">
                  <c:v>5</c:v>
                </c:pt>
              </c:numCache>
            </c:numRef>
          </c:cat>
          <c:val>
            <c:numRef>
              <c:f>'1.39'!$C$10:$G$10</c:f>
              <c:numCache>
                <c:formatCode>#,##0</c:formatCode>
                <c:ptCount val="5"/>
                <c:pt idx="0">
                  <c:v>5968</c:v>
                </c:pt>
                <c:pt idx="1">
                  <c:v>10567</c:v>
                </c:pt>
                <c:pt idx="2">
                  <c:v>13321</c:v>
                </c:pt>
                <c:pt idx="3">
                  <c:v>14637</c:v>
                </c:pt>
                <c:pt idx="4">
                  <c:v>15380</c:v>
                </c:pt>
              </c:numCache>
            </c:numRef>
          </c:val>
          <c:extLst>
            <c:ext xmlns:c16="http://schemas.microsoft.com/office/drawing/2014/chart" uri="{C3380CC4-5D6E-409C-BE32-E72D297353CC}">
              <c16:uniqueId val="{00000002-201E-494C-B4B1-655304AF88DF}"/>
            </c:ext>
          </c:extLst>
        </c:ser>
        <c:ser>
          <c:idx val="3"/>
          <c:order val="3"/>
          <c:tx>
            <c:strRef>
              <c:f>'1.39'!$B$11</c:f>
              <c:strCache>
                <c:ptCount val="1"/>
                <c:pt idx="0">
                  <c:v>Frafald uden studieskift</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'1.39'!$C$7:$G$7</c:f>
              <c:numCache>
                <c:formatCode>General</c:formatCode>
                <c:ptCount val="5"/>
                <c:pt idx="0">
                  <c:v>1</c:v>
                </c:pt>
                <c:pt idx="1">
                  <c:v>2</c:v>
                </c:pt>
                <c:pt idx="2">
                  <c:v>3</c:v>
                </c:pt>
                <c:pt idx="3">
                  <c:v>4</c:v>
                </c:pt>
                <c:pt idx="4">
                  <c:v>5</c:v>
                </c:pt>
              </c:numCache>
            </c:numRef>
          </c:cat>
          <c:val>
            <c:numRef>
              <c:f>'1.39'!$C$11:$G$11</c:f>
              <c:numCache>
                <c:formatCode>#,##0</c:formatCode>
                <c:ptCount val="5"/>
                <c:pt idx="0">
                  <c:v>5925</c:v>
                </c:pt>
                <c:pt idx="1">
                  <c:v>6729</c:v>
                </c:pt>
                <c:pt idx="2">
                  <c:v>6962</c:v>
                </c:pt>
                <c:pt idx="3">
                  <c:v>7203</c:v>
                </c:pt>
                <c:pt idx="4">
                  <c:v>7586</c:v>
                </c:pt>
              </c:numCache>
            </c:numRef>
          </c:val>
          <c:extLst>
            <c:ext xmlns:c16="http://schemas.microsoft.com/office/drawing/2014/chart" uri="{C3380CC4-5D6E-409C-BE32-E72D297353CC}">
              <c16:uniqueId val="{00000003-201E-494C-B4B1-655304AF88DF}"/>
            </c:ext>
          </c:extLst>
        </c:ser>
        <c:dLbls>
          <c:showLegendKey val="0"/>
          <c:showVal val="0"/>
          <c:showCatName val="0"/>
          <c:showSerName val="0"/>
          <c:showPercent val="0"/>
          <c:showBubbleSize val="0"/>
        </c:dLbls>
        <c:gapWidth val="100"/>
        <c:overlap val="100"/>
        <c:axId val="529701024"/>
        <c:axId val="529701416"/>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201E-494C-B4B1-655304AF88DF}"/>
            </c:ext>
          </c:extLst>
        </c:ser>
        <c:dLbls>
          <c:showLegendKey val="0"/>
          <c:showVal val="0"/>
          <c:showCatName val="0"/>
          <c:showSerName val="0"/>
          <c:showPercent val="0"/>
          <c:showBubbleSize val="0"/>
        </c:dLbls>
        <c:gapWidth val="100"/>
        <c:overlap val="100"/>
        <c:axId val="530174208"/>
        <c:axId val="530173816"/>
      </c:barChart>
      <c:catAx>
        <c:axId val="52970102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701416"/>
        <c:crosses val="autoZero"/>
        <c:auto val="1"/>
        <c:lblAlgn val="ctr"/>
        <c:lblOffset val="100"/>
        <c:noMultiLvlLbl val="0"/>
      </c:catAx>
      <c:valAx>
        <c:axId val="52970141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29701024"/>
        <c:crosses val="autoZero"/>
        <c:crossBetween val="between"/>
        <c:dispUnits>
          <c:builtInUnit val="thousands"/>
        </c:dispUnits>
      </c:valAx>
      <c:valAx>
        <c:axId val="530173816"/>
        <c:scaling>
          <c:orientation val="minMax"/>
          <c:max val="90000"/>
          <c:min val="0"/>
        </c:scaling>
        <c:delete val="0"/>
        <c:axPos val="r"/>
        <c:numFmt formatCode="General" sourceLinked="0"/>
        <c:majorTickMark val="out"/>
        <c:minorTickMark val="none"/>
        <c:tickLblPos val="nextTo"/>
        <c:crossAx val="530174208"/>
        <c:crosses val="max"/>
        <c:crossBetween val="between"/>
        <c:majorUnit val="10000"/>
        <c:minorUnit val="2000"/>
        <c:dispUnits>
          <c:builtInUnit val="thousands"/>
        </c:dispUnits>
      </c:valAx>
      <c:catAx>
        <c:axId val="530174208"/>
        <c:scaling>
          <c:orientation val="minMax"/>
        </c:scaling>
        <c:delete val="1"/>
        <c:axPos val="b"/>
        <c:majorTickMark val="out"/>
        <c:minorTickMark val="none"/>
        <c:tickLblPos val="nextTo"/>
        <c:crossAx val="53017381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97106517935258096"/>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87488407699037618"/>
        </c:manualLayout>
      </c:layout>
      <c:scatterChart>
        <c:scatterStyle val="lineMarker"/>
        <c:varyColors val="0"/>
        <c:ser>
          <c:idx val="0"/>
          <c:order val="0"/>
          <c:spPr>
            <a:ln w="0" cap="rnd">
              <a:noFill/>
              <a:round/>
            </a:ln>
            <a:effectLst/>
            <a:extLst>
              <a:ext uri="{91240B29-F687-4F45-9708-019B960494DF}">
                <a14:hiddenLine xmlns:a14="http://schemas.microsoft.com/office/drawing/2010/main" w="0" cap="rnd">
                  <a:solidFill>
                    <a:srgbClr val="000000"/>
                  </a:solidFill>
                  <a:round/>
                </a14:hiddenLine>
              </a:ext>
            </a:extLst>
          </c:spPr>
          <c:marker>
            <c:symbol val="diamond"/>
            <c:size val="5"/>
            <c:spPr>
              <a:solidFill>
                <a:srgbClr val="888888"/>
              </a:solidFill>
              <a:ln w="3175">
                <a:solidFill>
                  <a:srgbClr val="888888"/>
                </a:solidFill>
                <a:prstDash val="solid"/>
              </a:ln>
              <a:effectLst/>
            </c:spPr>
          </c:marker>
          <c:dPt>
            <c:idx val="6"/>
            <c:marker>
              <c:symbol val="diamond"/>
              <c:size val="5"/>
              <c:spPr>
                <a:solidFill>
                  <a:srgbClr val="A5027D"/>
                </a:solidFill>
                <a:ln w="0">
                  <a:noFill/>
                </a:ln>
                <a:effectLst/>
              </c:spPr>
            </c:marker>
            <c:bubble3D val="0"/>
            <c:extLst>
              <c:ext xmlns:c16="http://schemas.microsoft.com/office/drawing/2014/chart" uri="{C3380CC4-5D6E-409C-BE32-E72D297353CC}">
                <c16:uniqueId val="{00000000-AA68-4E1C-A162-3CC51524DA35}"/>
              </c:ext>
            </c:extLst>
          </c:dPt>
          <c:dLbls>
            <c:dLbl>
              <c:idx val="0"/>
              <c:layout/>
              <c:tx>
                <c:rich>
                  <a:bodyPr/>
                  <a:lstStyle/>
                  <a:p>
                    <a:r>
                      <a:rPr lang="en-US"/>
                      <a:t>USA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A68-4E1C-A162-3CC51524DA35}"/>
                </c:ext>
              </c:extLst>
            </c:dLbl>
            <c:dLbl>
              <c:idx val="1"/>
              <c:layout/>
              <c:tx>
                <c:rich>
                  <a:bodyPr/>
                  <a:lstStyle/>
                  <a:p>
                    <a:r>
                      <a:rPr lang="en-US"/>
                      <a:t>Canada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A68-4E1C-A162-3CC51524DA35}"/>
                </c:ext>
              </c:extLst>
            </c:dLbl>
            <c:dLbl>
              <c:idx val="2"/>
              <c:layout/>
              <c:tx>
                <c:rich>
                  <a:bodyPr/>
                  <a:lstStyle/>
                  <a:p>
                    <a:r>
                      <a:rPr lang="en-US"/>
                      <a:t>Korea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A68-4E1C-A162-3CC51524DA35}"/>
                </c:ext>
              </c:extLst>
            </c:dLbl>
            <c:dLbl>
              <c:idx val="3"/>
              <c:layout/>
              <c:tx>
                <c:rich>
                  <a:bodyPr/>
                  <a:lstStyle/>
                  <a:p>
                    <a:r>
                      <a:rPr lang="en-US"/>
                      <a:t>Storbritannien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A68-4E1C-A162-3CC51524DA35}"/>
                </c:ext>
              </c:extLst>
            </c:dLbl>
            <c:dLbl>
              <c:idx val="4"/>
              <c:layout/>
              <c:tx>
                <c:rich>
                  <a:bodyPr/>
                  <a:lstStyle/>
                  <a:p>
                    <a:r>
                      <a:rPr lang="en-US"/>
                      <a:t>Finland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A68-4E1C-A162-3CC51524DA35}"/>
                </c:ext>
              </c:extLst>
            </c:dLbl>
            <c:dLbl>
              <c:idx val="5"/>
              <c:layout>
                <c:manualLayout>
                  <c:x val="-5.5680324787281358E-3"/>
                  <c:y val="-1.377633594300285E-2"/>
                </c:manualLayout>
              </c:layout>
              <c:tx>
                <c:rich>
                  <a:bodyPr/>
                  <a:lstStyle/>
                  <a:p>
                    <a:r>
                      <a:rPr lang="en-US"/>
                      <a:t>Østrig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A68-4E1C-A162-3CC51524DA35}"/>
                </c:ext>
              </c:extLst>
            </c:dLbl>
            <c:dLbl>
              <c:idx val="6"/>
              <c:layout>
                <c:manualLayout>
                  <c:x val="-0.1002245846171046"/>
                  <c:y val="0"/>
                </c:manualLayout>
              </c:layout>
              <c:tx>
                <c:rich>
                  <a:bodyPr/>
                  <a:lstStyle/>
                  <a:p>
                    <a:r>
                      <a:rPr lang="en-US"/>
                      <a:t>Danmark</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A68-4E1C-A162-3CC51524DA35}"/>
                </c:ext>
              </c:extLst>
            </c:dLbl>
            <c:dLbl>
              <c:idx val="7"/>
              <c:layout>
                <c:manualLayout>
                  <c:x val="-1.1136064957456169E-2"/>
                  <c:y val="-2.75526718860057E-2"/>
                </c:manualLayout>
              </c:layout>
              <c:tx>
                <c:rich>
                  <a:bodyPr/>
                  <a:lstStyle/>
                  <a:p>
                    <a:r>
                      <a:rPr lang="en-US"/>
                      <a:t>Nederlandene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A68-4E1C-A162-3CC51524DA35}"/>
                </c:ext>
              </c:extLst>
            </c:dLbl>
            <c:dLbl>
              <c:idx val="8"/>
              <c:layout/>
              <c:tx>
                <c:rich>
                  <a:bodyPr/>
                  <a:lstStyle/>
                  <a:p>
                    <a:r>
                      <a:rPr lang="en-US"/>
                      <a:t>Sverige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A68-4E1C-A162-3CC51524DA35}"/>
                </c:ext>
              </c:extLst>
            </c:dLbl>
            <c:dLbl>
              <c:idx val="9"/>
              <c:layout/>
              <c:tx>
                <c:rich>
                  <a:bodyPr/>
                  <a:lstStyle/>
                  <a:p>
                    <a:r>
                      <a:rPr lang="en-US"/>
                      <a:t>Australien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A68-4E1C-A162-3CC51524DA35}"/>
                </c:ext>
              </c:extLst>
            </c:dLbl>
            <c:dLbl>
              <c:idx val="10"/>
              <c:layout>
                <c:manualLayout>
                  <c:x val="-2.2272129914912234E-2"/>
                  <c:y val="2.7552671886005617E-2"/>
                </c:manualLayout>
              </c:layout>
              <c:tx>
                <c:rich>
                  <a:bodyPr/>
                  <a:lstStyle/>
                  <a:p>
                    <a:r>
                      <a:rPr lang="en-US"/>
                      <a:t>OECD-gnst.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A68-4E1C-A162-3CC51524DA35}"/>
                </c:ext>
              </c:extLst>
            </c:dLbl>
            <c:dLbl>
              <c:idx val="11"/>
              <c:layout/>
              <c:tx>
                <c:rich>
                  <a:bodyPr/>
                  <a:lstStyle/>
                  <a:p>
                    <a:r>
                      <a:rPr lang="en-US"/>
                      <a:t>Japan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A68-4E1C-A162-3CC51524DA35}"/>
                </c:ext>
              </c:extLst>
            </c:dLbl>
            <c:dLbl>
              <c:idx val="12"/>
              <c:layout>
                <c:manualLayout>
                  <c:x val="-5.5680324787280334E-3"/>
                  <c:y val="1.3776335943002767E-2"/>
                </c:manualLayout>
              </c:layout>
              <c:tx>
                <c:rich>
                  <a:bodyPr/>
                  <a:lstStyle/>
                  <a:p>
                    <a:r>
                      <a:rPr lang="en-US"/>
                      <a:t>Frankrig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A68-4E1C-A162-3CC51524DA35}"/>
                </c:ext>
              </c:extLst>
            </c:dLbl>
            <c:dLbl>
              <c:idx val="13"/>
              <c:layout>
                <c:manualLayout>
                  <c:x val="-8.3520487180920502E-3"/>
                  <c:y val="-1.83684479240038E-2"/>
                </c:manualLayout>
              </c:layout>
              <c:tx>
                <c:rich>
                  <a:bodyPr/>
                  <a:lstStyle/>
                  <a:p>
                    <a:r>
                      <a:rPr lang="en-US"/>
                      <a:t>EU-gnst.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A68-4E1C-A162-3CC51524DA35}"/>
                </c:ext>
              </c:extLst>
            </c:dLbl>
            <c:dLbl>
              <c:idx val="14"/>
              <c:layout/>
              <c:tx>
                <c:rich>
                  <a:bodyPr/>
                  <a:lstStyle/>
                  <a:p>
                    <a:r>
                      <a:rPr lang="en-US"/>
                      <a:t>Portugal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A68-4E1C-A162-3CC51524DA35}"/>
                </c:ext>
              </c:extLst>
            </c:dLbl>
            <c:dLbl>
              <c:idx val="15"/>
              <c:layout>
                <c:manualLayout>
                  <c:x val="0"/>
                  <c:y val="-1.83684479240038E-2"/>
                </c:manualLayout>
              </c:layout>
              <c:tx>
                <c:rich>
                  <a:bodyPr/>
                  <a:lstStyle/>
                  <a:p>
                    <a:r>
                      <a:rPr lang="en-US"/>
                      <a:t>Polen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A68-4E1C-A162-3CC51524DA35}"/>
                </c:ext>
              </c:extLst>
            </c:dLbl>
            <c:dLbl>
              <c:idx val="16"/>
              <c:layout>
                <c:manualLayout>
                  <c:x val="-9.187253589901255E-2"/>
                  <c:y val="-8.4187747107645476E-17"/>
                </c:manualLayout>
              </c:layout>
              <c:tx>
                <c:rich>
                  <a:bodyPr/>
                  <a:lstStyle/>
                  <a:p>
                    <a:r>
                      <a:rPr lang="en-US"/>
                      <a:t>Tjekkiet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A68-4E1C-A162-3CC51524DA35}"/>
                </c:ext>
              </c:extLst>
            </c:dLbl>
            <c:dLbl>
              <c:idx val="17"/>
              <c:layout/>
              <c:tx>
                <c:rich>
                  <a:bodyPr/>
                  <a:lstStyle/>
                  <a:p>
                    <a:r>
                      <a:rPr lang="en-US"/>
                      <a:t>Island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A68-4E1C-A162-3CC51524DA35}"/>
                </c:ext>
              </c:extLst>
            </c:dLbl>
            <c:dLbl>
              <c:idx val="18"/>
              <c:layout/>
              <c:tx>
                <c:rich>
                  <a:bodyPr/>
                  <a:lstStyle/>
                  <a:p>
                    <a:r>
                      <a:rPr lang="en-US"/>
                      <a:t>Ungarn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A68-4E1C-A162-3CC51524DA35}"/>
                </c:ext>
              </c:extLst>
            </c:dLbl>
            <c:dLbl>
              <c:idx val="19"/>
              <c:layout>
                <c:manualLayout>
                  <c:x val="-5.5680324787280334E-3"/>
                  <c:y val="-4.5921119810010342E-3"/>
                </c:manualLayout>
              </c:layout>
              <c:tx>
                <c:rich>
                  <a:bodyPr/>
                  <a:lstStyle/>
                  <a:p>
                    <a:r>
                      <a:rPr lang="en-US"/>
                      <a:t>Spanien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A68-4E1C-A162-3CC51524DA35}"/>
                </c:ext>
              </c:extLst>
            </c:dLbl>
            <c:dLbl>
              <c:idx val="20"/>
              <c:layout>
                <c:manualLayout>
                  <c:x val="-8.9088519659648535E-2"/>
                  <c:y val="0"/>
                </c:manualLayout>
              </c:layout>
              <c:tx>
                <c:rich>
                  <a:bodyPr/>
                  <a:lstStyle/>
                  <a:p>
                    <a:r>
                      <a:rPr lang="en-US"/>
                      <a:t>Mexico</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AA68-4E1C-A162-3CC51524DA35}"/>
                </c:ext>
              </c:extLst>
            </c:dLbl>
            <c:dLbl>
              <c:idx val="21"/>
              <c:layout/>
              <c:tx>
                <c:rich>
                  <a:bodyPr/>
                  <a:lstStyle/>
                  <a:p>
                    <a:r>
                      <a:rPr lang="en-US"/>
                      <a:t>Tyskland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AA68-4E1C-A162-3CC51524DA35}"/>
                </c:ext>
              </c:extLst>
            </c:dLbl>
            <c:dLbl>
              <c:idx val="22"/>
              <c:layout/>
              <c:tx>
                <c:rich>
                  <a:bodyPr/>
                  <a:lstStyle/>
                  <a:p>
                    <a:r>
                      <a:rPr lang="en-US"/>
                      <a:t>Irland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AA68-4E1C-A162-3CC51524DA35}"/>
                </c:ext>
              </c:extLst>
            </c:dLbl>
            <c:dLbl>
              <c:idx val="23"/>
              <c:layout/>
              <c:tx>
                <c:rich>
                  <a:bodyPr/>
                  <a:lstStyle/>
                  <a:p>
                    <a:r>
                      <a:rPr lang="en-US"/>
                      <a:t>Italien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A68-4E1C-A162-3CC51524DA35}"/>
                </c:ext>
              </c:extLst>
            </c:dLbl>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rgbClr val="000000"/>
                    </a:solidFill>
                    <a:latin typeface="Calibri"/>
                    <a:ea typeface="Calibri"/>
                    <a:cs typeface="Calibri"/>
                  </a:defRPr>
                </a:pPr>
                <a:endParaRPr lang="da-DK"/>
              </a:p>
            </c:txPr>
            <c:showLegendKey val="0"/>
            <c:showVal val="0"/>
            <c:showCatName val="0"/>
            <c:showSerName val="0"/>
            <c:showPercent val="0"/>
            <c:showBubbleSize val="0"/>
            <c:extLst>
              <c:ext xmlns:c15="http://schemas.microsoft.com/office/drawing/2012/chart" uri="{CE6537A1-D6FC-4f65-9D91-7224C49458BB}">
                <c15:showLeaderLines val="0"/>
              </c:ext>
            </c:extLst>
          </c:dLbls>
          <c:trendline>
            <c:spPr>
              <a:ln w="12700" cap="rnd">
                <a:solidFill>
                  <a:schemeClr val="tx1"/>
                </a:solidFill>
                <a:prstDash val="solid"/>
              </a:ln>
              <a:effectLst/>
            </c:spPr>
            <c:trendlineType val="linear"/>
            <c:dispRSqr val="0"/>
            <c:dispEq val="0"/>
          </c:trendline>
          <c:xVal>
            <c:numRef>
              <c:f>'1.4'!$C$8:$C$31</c:f>
              <c:numCache>
                <c:formatCode>0.0</c:formatCode>
                <c:ptCount val="24"/>
                <c:pt idx="0">
                  <c:v>0.96</c:v>
                </c:pt>
                <c:pt idx="1">
                  <c:v>1.29</c:v>
                </c:pt>
                <c:pt idx="2">
                  <c:v>0.94</c:v>
                </c:pt>
                <c:pt idx="3">
                  <c:v>1.0900000000000001</c:v>
                </c:pt>
                <c:pt idx="4">
                  <c:v>1.74</c:v>
                </c:pt>
                <c:pt idx="5">
                  <c:v>1.66</c:v>
                </c:pt>
                <c:pt idx="6">
                  <c:v>1.63</c:v>
                </c:pt>
                <c:pt idx="7">
                  <c:v>1.23</c:v>
                </c:pt>
                <c:pt idx="8">
                  <c:v>1.53</c:v>
                </c:pt>
                <c:pt idx="9">
                  <c:v>0.71</c:v>
                </c:pt>
                <c:pt idx="10">
                  <c:v>1.1299999999999999</c:v>
                </c:pt>
                <c:pt idx="11">
                  <c:v>0.56000000000000005</c:v>
                </c:pt>
                <c:pt idx="12">
                  <c:v>1.2</c:v>
                </c:pt>
                <c:pt idx="13">
                  <c:v>1.2</c:v>
                </c:pt>
                <c:pt idx="14">
                  <c:v>0.86</c:v>
                </c:pt>
                <c:pt idx="15">
                  <c:v>1.25</c:v>
                </c:pt>
                <c:pt idx="16">
                  <c:v>1.08</c:v>
                </c:pt>
                <c:pt idx="17">
                  <c:v>1.2</c:v>
                </c:pt>
                <c:pt idx="18">
                  <c:v>0.82</c:v>
                </c:pt>
                <c:pt idx="19">
                  <c:v>0.92</c:v>
                </c:pt>
                <c:pt idx="20">
                  <c:v>0.87</c:v>
                </c:pt>
                <c:pt idx="21">
                  <c:v>1.05</c:v>
                </c:pt>
                <c:pt idx="22">
                  <c:v>1.1499999999999999</c:v>
                </c:pt>
                <c:pt idx="23">
                  <c:v>0.75</c:v>
                </c:pt>
              </c:numCache>
            </c:numRef>
          </c:xVal>
          <c:yVal>
            <c:numRef>
              <c:f>'1.4'!$D$8:$D$31</c:f>
              <c:numCache>
                <c:formatCode>0.0</c:formatCode>
                <c:ptCount val="24"/>
                <c:pt idx="0">
                  <c:v>1.68</c:v>
                </c:pt>
                <c:pt idx="1">
                  <c:v>1.2</c:v>
                </c:pt>
                <c:pt idx="2">
                  <c:v>1.34</c:v>
                </c:pt>
                <c:pt idx="3">
                  <c:v>0.75</c:v>
                </c:pt>
                <c:pt idx="4">
                  <c:v>7.0000000000000007E-2</c:v>
                </c:pt>
                <c:pt idx="5">
                  <c:v>0.09</c:v>
                </c:pt>
                <c:pt idx="6">
                  <c:v>0.1</c:v>
                </c:pt>
                <c:pt idx="7">
                  <c:v>0.49</c:v>
                </c:pt>
                <c:pt idx="8">
                  <c:v>0.17</c:v>
                </c:pt>
                <c:pt idx="9">
                  <c:v>0.96</c:v>
                </c:pt>
                <c:pt idx="10">
                  <c:v>0.48</c:v>
                </c:pt>
                <c:pt idx="11">
                  <c:v>1.02</c:v>
                </c:pt>
                <c:pt idx="12">
                  <c:v>0.27</c:v>
                </c:pt>
                <c:pt idx="13">
                  <c:v>0.26</c:v>
                </c:pt>
                <c:pt idx="14">
                  <c:v>0.53</c:v>
                </c:pt>
                <c:pt idx="15">
                  <c:v>0.12</c:v>
                </c:pt>
                <c:pt idx="16">
                  <c:v>0.26</c:v>
                </c:pt>
                <c:pt idx="17">
                  <c:v>0.11</c:v>
                </c:pt>
                <c:pt idx="18">
                  <c:v>0.46</c:v>
                </c:pt>
                <c:pt idx="19">
                  <c:v>0.37</c:v>
                </c:pt>
                <c:pt idx="20">
                  <c:v>0.39</c:v>
                </c:pt>
                <c:pt idx="21">
                  <c:v>0.17</c:v>
                </c:pt>
                <c:pt idx="22">
                  <c:v>0.05</c:v>
                </c:pt>
                <c:pt idx="23">
                  <c:v>0.22</c:v>
                </c:pt>
              </c:numCache>
            </c:numRef>
          </c:yVal>
          <c:smooth val="0"/>
          <c:extLst>
            <c:ext xmlns:c16="http://schemas.microsoft.com/office/drawing/2014/chart" uri="{C3380CC4-5D6E-409C-BE32-E72D297353CC}">
              <c16:uniqueId val="{00000018-AA68-4E1C-A162-3CC51524DA35}"/>
            </c:ext>
          </c:extLst>
        </c:ser>
        <c:dLbls>
          <c:showLegendKey val="0"/>
          <c:showVal val="0"/>
          <c:showCatName val="0"/>
          <c:showSerName val="0"/>
          <c:showPercent val="0"/>
          <c:showBubbleSize val="0"/>
        </c:dLbls>
        <c:axId val="374687232"/>
        <c:axId val="374687624"/>
      </c:scatterChart>
      <c:scatterChart>
        <c:scatterStyle val="lineMarker"/>
        <c:varyColors val="0"/>
        <c:ser>
          <c:idx val="1"/>
          <c:order val="1"/>
          <c:tx>
            <c:v>SeriesForSecondaryAxis</c:v>
          </c:tx>
          <c:spPr>
            <a:ln w="25400" cap="rnd">
              <a:noFill/>
              <a:round/>
            </a:ln>
            <a:effectLst/>
          </c:spPr>
          <c:marker>
            <c:symbol val="circle"/>
            <c:size val="5"/>
            <c:spPr>
              <a:solidFill>
                <a:schemeClr val="accent2"/>
              </a:solidFill>
              <a:ln w="9525">
                <a:solidFill>
                  <a:schemeClr val="accent2"/>
                </a:solidFill>
              </a:ln>
              <a:effectLst/>
            </c:spPr>
          </c:marker>
          <c:smooth val="0"/>
          <c:extLst>
            <c:ext xmlns:c16="http://schemas.microsoft.com/office/drawing/2014/chart" uri="{C3380CC4-5D6E-409C-BE32-E72D297353CC}">
              <c16:uniqueId val="{00000019-AA68-4E1C-A162-3CC51524DA35}"/>
            </c:ext>
          </c:extLst>
        </c:ser>
        <c:dLbls>
          <c:showLegendKey val="0"/>
          <c:showVal val="0"/>
          <c:showCatName val="0"/>
          <c:showSerName val="0"/>
          <c:showPercent val="0"/>
          <c:showBubbleSize val="0"/>
        </c:dLbls>
        <c:axId val="374688408"/>
        <c:axId val="374688016"/>
      </c:scatterChart>
      <c:valAx>
        <c:axId val="374687232"/>
        <c:scaling>
          <c:orientation val="minMax"/>
        </c:scaling>
        <c:delete val="0"/>
        <c:axPos val="b"/>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4687624"/>
        <c:crosses val="autoZero"/>
        <c:crossBetween val="midCat"/>
      </c:valAx>
      <c:valAx>
        <c:axId val="37468762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lumMod val="15000"/>
                      <a:lumOff val="8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4687232"/>
        <c:crosses val="autoZero"/>
        <c:crossBetween val="midCat"/>
      </c:valAx>
      <c:valAx>
        <c:axId val="374688016"/>
        <c:scaling>
          <c:orientation val="minMax"/>
          <c:max val="1.8"/>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650" b="0" i="0" u="none" strike="noStrike" kern="1200" baseline="0">
                <a:solidFill>
                  <a:srgbClr val="000000"/>
                </a:solidFill>
                <a:latin typeface="Calibri"/>
                <a:ea typeface="Calibri"/>
                <a:cs typeface="Calibri"/>
              </a:defRPr>
            </a:pPr>
            <a:endParaRPr lang="da-DK"/>
          </a:p>
        </c:txPr>
        <c:crossAx val="374688408"/>
        <c:crosses val="max"/>
        <c:crossBetween val="midCat"/>
        <c:majorUnit val="0.2"/>
        <c:minorUnit val="0.04"/>
      </c:valAx>
      <c:valAx>
        <c:axId val="374688408"/>
        <c:scaling>
          <c:orientation val="minMax"/>
        </c:scaling>
        <c:delete val="1"/>
        <c:axPos val="b"/>
        <c:majorTickMark val="out"/>
        <c:minorTickMark val="none"/>
        <c:tickLblPos val="nextTo"/>
        <c:crossAx val="374688016"/>
        <c:crosses val="autoZero"/>
        <c:crossBetween val="midCat"/>
      </c:valAx>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3"/>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00240594925634E-2"/>
          <c:y val="8.7870370370370376E-2"/>
          <c:w val="0.91599518810148728"/>
          <c:h val="0.63169364246135895"/>
        </c:manualLayout>
      </c:layout>
      <c:barChart>
        <c:barDir val="col"/>
        <c:grouping val="stacked"/>
        <c:varyColors val="0"/>
        <c:ser>
          <c:idx val="0"/>
          <c:order val="0"/>
          <c:tx>
            <c:strRef>
              <c:f>'1.40'!$B$8</c:f>
              <c:strCache>
                <c:ptCount val="1"/>
                <c:pt idx="0">
                  <c:v>Fortsat i gang med uddannelsen</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'1.40'!$C$7:$G$7</c:f>
              <c:numCache>
                <c:formatCode>General</c:formatCode>
                <c:ptCount val="5"/>
                <c:pt idx="0">
                  <c:v>1</c:v>
                </c:pt>
                <c:pt idx="1">
                  <c:v>2</c:v>
                </c:pt>
                <c:pt idx="2">
                  <c:v>3</c:v>
                </c:pt>
                <c:pt idx="3">
                  <c:v>4</c:v>
                </c:pt>
                <c:pt idx="4">
                  <c:v>5</c:v>
                </c:pt>
              </c:numCache>
            </c:numRef>
          </c:cat>
          <c:val>
            <c:numRef>
              <c:f>'1.40'!$C$8:$G$8</c:f>
              <c:numCache>
                <c:formatCode>#,##0</c:formatCode>
                <c:ptCount val="5"/>
                <c:pt idx="0">
                  <c:v>8317</c:v>
                </c:pt>
                <c:pt idx="1">
                  <c:v>2349</c:v>
                </c:pt>
                <c:pt idx="2">
                  <c:v>407</c:v>
                </c:pt>
                <c:pt idx="3">
                  <c:v>121</c:v>
                </c:pt>
                <c:pt idx="4">
                  <c:v>43</c:v>
                </c:pt>
              </c:numCache>
            </c:numRef>
          </c:val>
          <c:extLst>
            <c:ext xmlns:c16="http://schemas.microsoft.com/office/drawing/2014/chart" uri="{C3380CC4-5D6E-409C-BE32-E72D297353CC}">
              <c16:uniqueId val="{00000000-2F53-4E6E-A346-196128DCDBEF}"/>
            </c:ext>
          </c:extLst>
        </c:ser>
        <c:ser>
          <c:idx val="1"/>
          <c:order val="1"/>
          <c:tx>
            <c:strRef>
              <c:f>'1.40'!$B$9</c:f>
              <c:strCache>
                <c:ptCount val="1"/>
                <c:pt idx="0">
                  <c:v>Fuldført uddannelsen</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'1.40'!$C$7:$G$7</c:f>
              <c:numCache>
                <c:formatCode>General</c:formatCode>
                <c:ptCount val="5"/>
                <c:pt idx="0">
                  <c:v>1</c:v>
                </c:pt>
                <c:pt idx="1">
                  <c:v>2</c:v>
                </c:pt>
                <c:pt idx="2">
                  <c:v>3</c:v>
                </c:pt>
                <c:pt idx="3">
                  <c:v>4</c:v>
                </c:pt>
                <c:pt idx="4">
                  <c:v>5</c:v>
                </c:pt>
              </c:numCache>
            </c:numRef>
          </c:cat>
          <c:val>
            <c:numRef>
              <c:f>'1.40'!$C$9:$G$9</c:f>
              <c:numCache>
                <c:formatCode>#,##0</c:formatCode>
                <c:ptCount val="5"/>
                <c:pt idx="0">
                  <c:v>140</c:v>
                </c:pt>
                <c:pt idx="1">
                  <c:v>5232</c:v>
                </c:pt>
                <c:pt idx="2">
                  <c:v>6852</c:v>
                </c:pt>
                <c:pt idx="3">
                  <c:v>7033</c:v>
                </c:pt>
                <c:pt idx="4">
                  <c:v>7070</c:v>
                </c:pt>
              </c:numCache>
            </c:numRef>
          </c:val>
          <c:extLst>
            <c:ext xmlns:c16="http://schemas.microsoft.com/office/drawing/2014/chart" uri="{C3380CC4-5D6E-409C-BE32-E72D297353CC}">
              <c16:uniqueId val="{00000001-2F53-4E6E-A346-196128DCDBEF}"/>
            </c:ext>
          </c:extLst>
        </c:ser>
        <c:ser>
          <c:idx val="2"/>
          <c:order val="2"/>
          <c:tx>
            <c:strRef>
              <c:f>'1.40'!$B$10</c:f>
              <c:strCache>
                <c:ptCount val="1"/>
                <c:pt idx="0">
                  <c:v>Frafald med studieskift</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'1.40'!$C$7:$G$7</c:f>
              <c:numCache>
                <c:formatCode>General</c:formatCode>
                <c:ptCount val="5"/>
                <c:pt idx="0">
                  <c:v>1</c:v>
                </c:pt>
                <c:pt idx="1">
                  <c:v>2</c:v>
                </c:pt>
                <c:pt idx="2">
                  <c:v>3</c:v>
                </c:pt>
                <c:pt idx="3">
                  <c:v>4</c:v>
                </c:pt>
                <c:pt idx="4">
                  <c:v>5</c:v>
                </c:pt>
              </c:numCache>
            </c:numRef>
          </c:cat>
          <c:val>
            <c:numRef>
              <c:f>'1.40'!$C$10:$G$10</c:f>
              <c:numCache>
                <c:formatCode>#,##0</c:formatCode>
                <c:ptCount val="5"/>
                <c:pt idx="0">
                  <c:v>746</c:v>
                </c:pt>
                <c:pt idx="1">
                  <c:v>1434</c:v>
                </c:pt>
                <c:pt idx="2">
                  <c:v>1851</c:v>
                </c:pt>
                <c:pt idx="3">
                  <c:v>2041</c:v>
                </c:pt>
                <c:pt idx="4">
                  <c:v>2137</c:v>
                </c:pt>
              </c:numCache>
            </c:numRef>
          </c:val>
          <c:extLst>
            <c:ext xmlns:c16="http://schemas.microsoft.com/office/drawing/2014/chart" uri="{C3380CC4-5D6E-409C-BE32-E72D297353CC}">
              <c16:uniqueId val="{00000002-2F53-4E6E-A346-196128DCDBEF}"/>
            </c:ext>
          </c:extLst>
        </c:ser>
        <c:ser>
          <c:idx val="3"/>
          <c:order val="3"/>
          <c:tx>
            <c:strRef>
              <c:f>'1.40'!$B$11</c:f>
              <c:strCache>
                <c:ptCount val="1"/>
                <c:pt idx="0">
                  <c:v>Frafald uden studieskift</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'1.40'!$C$7:$G$7</c:f>
              <c:numCache>
                <c:formatCode>General</c:formatCode>
                <c:ptCount val="5"/>
                <c:pt idx="0">
                  <c:v>1</c:v>
                </c:pt>
                <c:pt idx="1">
                  <c:v>2</c:v>
                </c:pt>
                <c:pt idx="2">
                  <c:v>3</c:v>
                </c:pt>
                <c:pt idx="3">
                  <c:v>4</c:v>
                </c:pt>
                <c:pt idx="4">
                  <c:v>5</c:v>
                </c:pt>
              </c:numCache>
            </c:numRef>
          </c:cat>
          <c:val>
            <c:numRef>
              <c:f>'1.40'!$C$11:$G$11</c:f>
              <c:numCache>
                <c:formatCode>#,##0</c:formatCode>
                <c:ptCount val="5"/>
                <c:pt idx="0">
                  <c:v>1572</c:v>
                </c:pt>
                <c:pt idx="1">
                  <c:v>1760</c:v>
                </c:pt>
                <c:pt idx="2">
                  <c:v>1665</c:v>
                </c:pt>
                <c:pt idx="3">
                  <c:v>1580</c:v>
                </c:pt>
                <c:pt idx="4">
                  <c:v>1525</c:v>
                </c:pt>
              </c:numCache>
            </c:numRef>
          </c:val>
          <c:extLst>
            <c:ext xmlns:c16="http://schemas.microsoft.com/office/drawing/2014/chart" uri="{C3380CC4-5D6E-409C-BE32-E72D297353CC}">
              <c16:uniqueId val="{00000003-2F53-4E6E-A346-196128DCDBEF}"/>
            </c:ext>
          </c:extLst>
        </c:ser>
        <c:dLbls>
          <c:showLegendKey val="0"/>
          <c:showVal val="0"/>
          <c:showCatName val="0"/>
          <c:showSerName val="0"/>
          <c:showPercent val="0"/>
          <c:showBubbleSize val="0"/>
        </c:dLbls>
        <c:gapWidth val="100"/>
        <c:overlap val="100"/>
        <c:axId val="530174992"/>
        <c:axId val="530175384"/>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2F53-4E6E-A346-196128DCDBEF}"/>
            </c:ext>
          </c:extLst>
        </c:ser>
        <c:dLbls>
          <c:showLegendKey val="0"/>
          <c:showVal val="0"/>
          <c:showCatName val="0"/>
          <c:showSerName val="0"/>
          <c:showPercent val="0"/>
          <c:showBubbleSize val="0"/>
        </c:dLbls>
        <c:gapWidth val="100"/>
        <c:overlap val="100"/>
        <c:axId val="530176168"/>
        <c:axId val="530175776"/>
      </c:barChart>
      <c:catAx>
        <c:axId val="53017499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5384"/>
        <c:crosses val="autoZero"/>
        <c:auto val="1"/>
        <c:lblAlgn val="ctr"/>
        <c:lblOffset val="100"/>
        <c:noMultiLvlLbl val="0"/>
      </c:catAx>
      <c:valAx>
        <c:axId val="53017538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4992"/>
        <c:crosses val="autoZero"/>
        <c:crossBetween val="between"/>
        <c:dispUnits>
          <c:builtInUnit val="thousands"/>
        </c:dispUnits>
      </c:valAx>
      <c:valAx>
        <c:axId val="530175776"/>
        <c:scaling>
          <c:orientation val="minMax"/>
          <c:max val="12000"/>
          <c:min val="0"/>
        </c:scaling>
        <c:delete val="0"/>
        <c:axPos val="r"/>
        <c:numFmt formatCode="General" sourceLinked="0"/>
        <c:majorTickMark val="out"/>
        <c:minorTickMark val="none"/>
        <c:tickLblPos val="nextTo"/>
        <c:crossAx val="530176168"/>
        <c:crosses val="max"/>
        <c:crossBetween val="between"/>
        <c:majorUnit val="2000"/>
        <c:minorUnit val="400"/>
        <c:dispUnits>
          <c:builtInUnit val="thousands"/>
        </c:dispUnits>
      </c:valAx>
      <c:catAx>
        <c:axId val="530176168"/>
        <c:scaling>
          <c:orientation val="minMax"/>
        </c:scaling>
        <c:delete val="1"/>
        <c:axPos val="b"/>
        <c:majorTickMark val="out"/>
        <c:minorTickMark val="none"/>
        <c:tickLblPos val="nextTo"/>
        <c:crossAx val="53017577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97106517935258096"/>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2002405949256347E-2"/>
          <c:y val="8.7870370370370376E-2"/>
          <c:w val="0.91599518810148728"/>
          <c:h val="0.63169364246135895"/>
        </c:manualLayout>
      </c:layout>
      <c:barChart>
        <c:barDir val="col"/>
        <c:grouping val="stacked"/>
        <c:varyColors val="0"/>
        <c:ser>
          <c:idx val="0"/>
          <c:order val="0"/>
          <c:tx>
            <c:strRef>
              <c:f>'1.41'!$B$8</c:f>
              <c:strCache>
                <c:ptCount val="1"/>
                <c:pt idx="0">
                  <c:v>Fortsat i gang med uddannelsen</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numRef>
              <c:f>'1.41'!$C$7:$G$7</c:f>
              <c:numCache>
                <c:formatCode>General</c:formatCode>
                <c:ptCount val="5"/>
                <c:pt idx="0">
                  <c:v>1</c:v>
                </c:pt>
                <c:pt idx="1">
                  <c:v>2</c:v>
                </c:pt>
                <c:pt idx="2">
                  <c:v>3</c:v>
                </c:pt>
                <c:pt idx="3">
                  <c:v>4</c:v>
                </c:pt>
                <c:pt idx="4">
                  <c:v>5</c:v>
                </c:pt>
              </c:numCache>
            </c:numRef>
          </c:cat>
          <c:val>
            <c:numRef>
              <c:f>'1.41'!$C$8:$G$8</c:f>
              <c:numCache>
                <c:formatCode>#,##0</c:formatCode>
                <c:ptCount val="5"/>
                <c:pt idx="0">
                  <c:v>44871</c:v>
                </c:pt>
                <c:pt idx="1">
                  <c:v>38480</c:v>
                </c:pt>
                <c:pt idx="2">
                  <c:v>23940</c:v>
                </c:pt>
                <c:pt idx="3">
                  <c:v>5134</c:v>
                </c:pt>
                <c:pt idx="4">
                  <c:v>1556</c:v>
                </c:pt>
              </c:numCache>
            </c:numRef>
          </c:val>
          <c:extLst>
            <c:ext xmlns:c16="http://schemas.microsoft.com/office/drawing/2014/chart" uri="{C3380CC4-5D6E-409C-BE32-E72D297353CC}">
              <c16:uniqueId val="{00000000-0F8F-47D0-9775-6A1A49613B49}"/>
            </c:ext>
          </c:extLst>
        </c:ser>
        <c:ser>
          <c:idx val="1"/>
          <c:order val="1"/>
          <c:tx>
            <c:strRef>
              <c:f>'1.41'!$B$9</c:f>
              <c:strCache>
                <c:ptCount val="1"/>
                <c:pt idx="0">
                  <c:v>Fuldført uddannelsen</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numRef>
              <c:f>'1.41'!$C$7:$G$7</c:f>
              <c:numCache>
                <c:formatCode>General</c:formatCode>
                <c:ptCount val="5"/>
                <c:pt idx="0">
                  <c:v>1</c:v>
                </c:pt>
                <c:pt idx="1">
                  <c:v>2</c:v>
                </c:pt>
                <c:pt idx="2">
                  <c:v>3</c:v>
                </c:pt>
                <c:pt idx="3">
                  <c:v>4</c:v>
                </c:pt>
                <c:pt idx="4">
                  <c:v>5</c:v>
                </c:pt>
              </c:numCache>
            </c:numRef>
          </c:cat>
          <c:val>
            <c:numRef>
              <c:f>'1.41'!$C$9:$G$9</c:f>
              <c:numCache>
                <c:formatCode>#,##0</c:formatCode>
                <c:ptCount val="5"/>
                <c:pt idx="0">
                  <c:v>739</c:v>
                </c:pt>
                <c:pt idx="1">
                  <c:v>3341</c:v>
                </c:pt>
                <c:pt idx="2">
                  <c:v>15776</c:v>
                </c:pt>
                <c:pt idx="3">
                  <c:v>33668</c:v>
                </c:pt>
                <c:pt idx="4">
                  <c:v>36522</c:v>
                </c:pt>
              </c:numCache>
            </c:numRef>
          </c:val>
          <c:extLst>
            <c:ext xmlns:c16="http://schemas.microsoft.com/office/drawing/2014/chart" uri="{C3380CC4-5D6E-409C-BE32-E72D297353CC}">
              <c16:uniqueId val="{00000001-0F8F-47D0-9775-6A1A49613B49}"/>
            </c:ext>
          </c:extLst>
        </c:ser>
        <c:ser>
          <c:idx val="2"/>
          <c:order val="2"/>
          <c:tx>
            <c:strRef>
              <c:f>'1.41'!$B$10</c:f>
              <c:strCache>
                <c:ptCount val="1"/>
                <c:pt idx="0">
                  <c:v>Frafald med studieskift</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numRef>
              <c:f>'1.41'!$C$7:$G$7</c:f>
              <c:numCache>
                <c:formatCode>General</c:formatCode>
                <c:ptCount val="5"/>
                <c:pt idx="0">
                  <c:v>1</c:v>
                </c:pt>
                <c:pt idx="1">
                  <c:v>2</c:v>
                </c:pt>
                <c:pt idx="2">
                  <c:v>3</c:v>
                </c:pt>
                <c:pt idx="3">
                  <c:v>4</c:v>
                </c:pt>
                <c:pt idx="4">
                  <c:v>5</c:v>
                </c:pt>
              </c:numCache>
            </c:numRef>
          </c:cat>
          <c:val>
            <c:numRef>
              <c:f>'1.41'!$C$10:$G$10</c:f>
              <c:numCache>
                <c:formatCode>#,##0</c:formatCode>
                <c:ptCount val="5"/>
                <c:pt idx="0">
                  <c:v>4715</c:v>
                </c:pt>
                <c:pt idx="1">
                  <c:v>8279</c:v>
                </c:pt>
                <c:pt idx="2">
                  <c:v>10435</c:v>
                </c:pt>
                <c:pt idx="3">
                  <c:v>11460</c:v>
                </c:pt>
                <c:pt idx="4">
                  <c:v>12036</c:v>
                </c:pt>
              </c:numCache>
            </c:numRef>
          </c:val>
          <c:extLst>
            <c:ext xmlns:c16="http://schemas.microsoft.com/office/drawing/2014/chart" uri="{C3380CC4-5D6E-409C-BE32-E72D297353CC}">
              <c16:uniqueId val="{00000002-0F8F-47D0-9775-6A1A49613B49}"/>
            </c:ext>
          </c:extLst>
        </c:ser>
        <c:ser>
          <c:idx val="3"/>
          <c:order val="3"/>
          <c:tx>
            <c:strRef>
              <c:f>'1.41'!$B$11</c:f>
              <c:strCache>
                <c:ptCount val="1"/>
                <c:pt idx="0">
                  <c:v>Frafald uden studieskift</c:v>
                </c:pt>
              </c:strCache>
            </c:strRef>
          </c:tx>
          <c:spPr>
            <a:solidFill>
              <a:srgbClr val="E6821E"/>
            </a:solidFill>
            <a:ln>
              <a:noFill/>
              <a:round/>
            </a:ln>
            <a:effectLst/>
            <a:extLst>
              <a:ext uri="{91240B29-F687-4F45-9708-019B960494DF}">
                <a14:hiddenLine xmlns:a14="http://schemas.microsoft.com/office/drawing/2010/main">
                  <a:noFill/>
                  <a:round/>
                </a14:hiddenLine>
              </a:ext>
            </a:extLst>
          </c:spPr>
          <c:invertIfNegative val="0"/>
          <c:cat>
            <c:numRef>
              <c:f>'1.41'!$C$7:$G$7</c:f>
              <c:numCache>
                <c:formatCode>General</c:formatCode>
                <c:ptCount val="5"/>
                <c:pt idx="0">
                  <c:v>1</c:v>
                </c:pt>
                <c:pt idx="1">
                  <c:v>2</c:v>
                </c:pt>
                <c:pt idx="2">
                  <c:v>3</c:v>
                </c:pt>
                <c:pt idx="3">
                  <c:v>4</c:v>
                </c:pt>
                <c:pt idx="4">
                  <c:v>5</c:v>
                </c:pt>
              </c:numCache>
            </c:numRef>
          </c:cat>
          <c:val>
            <c:numRef>
              <c:f>'1.41'!$C$11:$G$11</c:f>
              <c:numCache>
                <c:formatCode>#,##0</c:formatCode>
                <c:ptCount val="5"/>
                <c:pt idx="0">
                  <c:v>3680</c:v>
                </c:pt>
                <c:pt idx="1">
                  <c:v>3905</c:v>
                </c:pt>
                <c:pt idx="2">
                  <c:v>3854</c:v>
                </c:pt>
                <c:pt idx="3">
                  <c:v>3743</c:v>
                </c:pt>
                <c:pt idx="4">
                  <c:v>3891</c:v>
                </c:pt>
              </c:numCache>
            </c:numRef>
          </c:val>
          <c:extLst>
            <c:ext xmlns:c16="http://schemas.microsoft.com/office/drawing/2014/chart" uri="{C3380CC4-5D6E-409C-BE32-E72D297353CC}">
              <c16:uniqueId val="{00000003-0F8F-47D0-9775-6A1A49613B49}"/>
            </c:ext>
          </c:extLst>
        </c:ser>
        <c:dLbls>
          <c:showLegendKey val="0"/>
          <c:showVal val="0"/>
          <c:showCatName val="0"/>
          <c:showSerName val="0"/>
          <c:showPercent val="0"/>
          <c:showBubbleSize val="0"/>
        </c:dLbls>
        <c:gapWidth val="100"/>
        <c:overlap val="100"/>
        <c:axId val="530176952"/>
        <c:axId val="530177344"/>
      </c:barChart>
      <c:barChart>
        <c:barDir val="col"/>
        <c:grouping val="stacked"/>
        <c:varyColors val="0"/>
        <c:ser>
          <c:idx val="4"/>
          <c:order val="4"/>
          <c:tx>
            <c:v>SeriesForSecondaryAxis</c:v>
          </c:tx>
          <c:spPr>
            <a:noFill/>
            <a:ln w="25400">
              <a:noFill/>
            </a:ln>
          </c:spPr>
          <c:invertIfNegative val="0"/>
          <c:extLst>
            <c:ext xmlns:c16="http://schemas.microsoft.com/office/drawing/2014/chart" uri="{C3380CC4-5D6E-409C-BE32-E72D297353CC}">
              <c16:uniqueId val="{00000004-0F8F-47D0-9775-6A1A49613B49}"/>
            </c:ext>
          </c:extLst>
        </c:ser>
        <c:dLbls>
          <c:showLegendKey val="0"/>
          <c:showVal val="0"/>
          <c:showCatName val="0"/>
          <c:showSerName val="0"/>
          <c:showPercent val="0"/>
          <c:showBubbleSize val="0"/>
        </c:dLbls>
        <c:gapWidth val="100"/>
        <c:overlap val="100"/>
        <c:axId val="530178128"/>
        <c:axId val="530177736"/>
      </c:barChart>
      <c:catAx>
        <c:axId val="53017695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7344"/>
        <c:crosses val="autoZero"/>
        <c:auto val="1"/>
        <c:lblAlgn val="ctr"/>
        <c:lblOffset val="100"/>
        <c:noMultiLvlLbl val="0"/>
      </c:catAx>
      <c:valAx>
        <c:axId val="53017734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6952"/>
        <c:crosses val="autoZero"/>
        <c:crossBetween val="between"/>
        <c:dispUnits>
          <c:builtInUnit val="thousands"/>
        </c:dispUnits>
      </c:valAx>
      <c:valAx>
        <c:axId val="530177736"/>
        <c:scaling>
          <c:orientation val="minMax"/>
          <c:max val="60000"/>
          <c:min val="0"/>
        </c:scaling>
        <c:delete val="0"/>
        <c:axPos val="r"/>
        <c:numFmt formatCode="General" sourceLinked="0"/>
        <c:majorTickMark val="out"/>
        <c:minorTickMark val="none"/>
        <c:tickLblPos val="nextTo"/>
        <c:crossAx val="530178128"/>
        <c:crosses val="max"/>
        <c:crossBetween val="between"/>
        <c:majorUnit val="10000"/>
        <c:minorUnit val="2000"/>
        <c:dispUnits>
          <c:builtInUnit val="thousands"/>
        </c:dispUnits>
      </c:valAx>
      <c:catAx>
        <c:axId val="530178128"/>
        <c:scaling>
          <c:orientation val="minMax"/>
        </c:scaling>
        <c:delete val="1"/>
        <c:axPos val="b"/>
        <c:majorTickMark val="out"/>
        <c:minorTickMark val="none"/>
        <c:tickLblPos val="nextTo"/>
        <c:crossAx val="53017773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97106517935258096"/>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clustered"/>
        <c:varyColors val="0"/>
        <c:ser>
          <c:idx val="0"/>
          <c:order val="0"/>
          <c:tx>
            <c:strRef>
              <c:f>'1.42'!$C$7</c:f>
              <c:strCache>
                <c:ptCount val="1"/>
                <c:pt idx="0">
                  <c:v>Personer med  studiejob</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'1.42'!$B$8:$B$12</c:f>
              <c:strCache>
                <c:ptCount val="5"/>
                <c:pt idx="0">
                  <c:v>Akademisk bacheloruddannelser</c:v>
                </c:pt>
                <c:pt idx="1">
                  <c:v>Kandidat-uddannelser</c:v>
                </c:pt>
                <c:pt idx="2">
                  <c:v>Erhvervsakademi-uddannelser</c:v>
                </c:pt>
                <c:pt idx="3">
                  <c:v>Professionsbachelor-uddannelser</c:v>
                </c:pt>
                <c:pt idx="4">
                  <c:v>I alt</c:v>
                </c:pt>
              </c:strCache>
            </c:strRef>
          </c:cat>
          <c:val>
            <c:numRef>
              <c:f>'1.42'!$C$8:$C$12</c:f>
              <c:numCache>
                <c:formatCode>0.0</c:formatCode>
                <c:ptCount val="5"/>
                <c:pt idx="0">
                  <c:v>53.3</c:v>
                </c:pt>
                <c:pt idx="1">
                  <c:v>56</c:v>
                </c:pt>
                <c:pt idx="2">
                  <c:v>51.7</c:v>
                </c:pt>
                <c:pt idx="3">
                  <c:v>52.7</c:v>
                </c:pt>
                <c:pt idx="4">
                  <c:v>53.5</c:v>
                </c:pt>
              </c:numCache>
            </c:numRef>
          </c:val>
          <c:extLst>
            <c:ext xmlns:c16="http://schemas.microsoft.com/office/drawing/2014/chart" uri="{C3380CC4-5D6E-409C-BE32-E72D297353CC}">
              <c16:uniqueId val="{00000000-4074-46C6-8E60-3490D3DC3464}"/>
            </c:ext>
          </c:extLst>
        </c:ser>
        <c:ser>
          <c:idx val="1"/>
          <c:order val="1"/>
          <c:tx>
            <c:strRef>
              <c:f>'1.42'!$I$7</c:f>
              <c:strCache>
                <c:ptCount val="1"/>
                <c:pt idx="0">
                  <c:v>Formatering</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'1.42'!$B$8:$B$12</c:f>
              <c:strCache>
                <c:ptCount val="5"/>
                <c:pt idx="0">
                  <c:v>Akademisk bacheloruddannelser</c:v>
                </c:pt>
                <c:pt idx="1">
                  <c:v>Kandidat-uddannelser</c:v>
                </c:pt>
                <c:pt idx="2">
                  <c:v>Erhvervsakademi-uddannelser</c:v>
                </c:pt>
                <c:pt idx="3">
                  <c:v>Professionsbachelor-uddannelser</c:v>
                </c:pt>
                <c:pt idx="4">
                  <c:v>I alt</c:v>
                </c:pt>
              </c:strCache>
            </c:strRef>
          </c:cat>
          <c:val>
            <c:numRef>
              <c:f>'1.42'!$I$8:$I$12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4074-46C6-8E60-3490D3DC3464}"/>
            </c:ext>
          </c:extLst>
        </c:ser>
        <c:dLbls>
          <c:showLegendKey val="0"/>
          <c:showVal val="0"/>
          <c:showCatName val="0"/>
          <c:showSerName val="0"/>
          <c:showPercent val="0"/>
          <c:showBubbleSize val="0"/>
        </c:dLbls>
        <c:gapWidth val="100"/>
        <c:overlap val="-10"/>
        <c:axId val="530178912"/>
        <c:axId val="530179304"/>
      </c:barChart>
      <c:barChart>
        <c:barDir val="col"/>
        <c:grouping val="clustered"/>
        <c:varyColors val="0"/>
        <c:ser>
          <c:idx val="2"/>
          <c:order val="2"/>
          <c:tx>
            <c:strRef>
              <c:f>'1.42'!$J$7</c:f>
              <c:strCache>
                <c:ptCount val="1"/>
                <c:pt idx="0">
                  <c:v>Formatering</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'1.42'!$B$8:$B$12</c:f>
              <c:strCache>
                <c:ptCount val="5"/>
                <c:pt idx="0">
                  <c:v>Akademisk bacheloruddannelser</c:v>
                </c:pt>
                <c:pt idx="1">
                  <c:v>Kandidat-uddannelser</c:v>
                </c:pt>
                <c:pt idx="2">
                  <c:v>Erhvervsakademi-uddannelser</c:v>
                </c:pt>
                <c:pt idx="3">
                  <c:v>Professionsbachelor-uddannelser</c:v>
                </c:pt>
                <c:pt idx="4">
                  <c:v>I alt</c:v>
                </c:pt>
              </c:strCache>
            </c:strRef>
          </c:cat>
          <c:val>
            <c:numRef>
              <c:f>'1.42'!$J$8:$J$12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2-4074-46C6-8E60-3490D3DC3464}"/>
            </c:ext>
          </c:extLst>
        </c:ser>
        <c:ser>
          <c:idx val="3"/>
          <c:order val="3"/>
          <c:tx>
            <c:v>Timer pr. uge (højre aksen)</c:v>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'1.42'!$B$8:$B$12</c:f>
              <c:strCache>
                <c:ptCount val="5"/>
                <c:pt idx="0">
                  <c:v>Akademisk bacheloruddannelser</c:v>
                </c:pt>
                <c:pt idx="1">
                  <c:v>Kandidat-uddannelser</c:v>
                </c:pt>
                <c:pt idx="2">
                  <c:v>Erhvervsakademi-uddannelser</c:v>
                </c:pt>
                <c:pt idx="3">
                  <c:v>Professionsbachelor-uddannelser</c:v>
                </c:pt>
                <c:pt idx="4">
                  <c:v>I alt</c:v>
                </c:pt>
              </c:strCache>
            </c:strRef>
          </c:cat>
          <c:val>
            <c:numRef>
              <c:f>'1.42'!$D$8:$D$12</c:f>
              <c:numCache>
                <c:formatCode>0.0</c:formatCode>
                <c:ptCount val="5"/>
                <c:pt idx="0">
                  <c:v>10.3</c:v>
                </c:pt>
                <c:pt idx="1">
                  <c:v>12.8</c:v>
                </c:pt>
                <c:pt idx="2">
                  <c:v>11.7</c:v>
                </c:pt>
                <c:pt idx="3">
                  <c:v>10.3</c:v>
                </c:pt>
                <c:pt idx="4">
                  <c:v>11</c:v>
                </c:pt>
              </c:numCache>
            </c:numRef>
          </c:val>
          <c:extLst>
            <c:ext xmlns:c16="http://schemas.microsoft.com/office/drawing/2014/chart" uri="{C3380CC4-5D6E-409C-BE32-E72D297353CC}">
              <c16:uniqueId val="{00000003-4074-46C6-8E60-3490D3DC3464}"/>
            </c:ext>
          </c:extLst>
        </c:ser>
        <c:dLbls>
          <c:showLegendKey val="0"/>
          <c:showVal val="0"/>
          <c:showCatName val="0"/>
          <c:showSerName val="0"/>
          <c:showPercent val="0"/>
          <c:showBubbleSize val="0"/>
        </c:dLbls>
        <c:gapWidth val="100"/>
        <c:overlap val="-10"/>
        <c:axId val="530180088"/>
        <c:axId val="530179696"/>
      </c:barChart>
      <c:catAx>
        <c:axId val="53017891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9304"/>
        <c:crosses val="autoZero"/>
        <c:auto val="1"/>
        <c:lblAlgn val="ctr"/>
        <c:lblOffset val="100"/>
        <c:tickLblSkip val="1"/>
        <c:noMultiLvlLbl val="0"/>
      </c:catAx>
      <c:valAx>
        <c:axId val="53017930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78912"/>
        <c:crosses val="autoZero"/>
        <c:crossBetween val="between"/>
      </c:valAx>
      <c:valAx>
        <c:axId val="530179696"/>
        <c:scaling>
          <c:orientation val="minMax"/>
          <c:max val="14"/>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80088"/>
        <c:crosses val="max"/>
        <c:crossBetween val="between"/>
        <c:majorUnit val="2"/>
        <c:minorUnit val="2"/>
      </c:valAx>
      <c:catAx>
        <c:axId val="530180088"/>
        <c:scaling>
          <c:orientation val="minMax"/>
        </c:scaling>
        <c:delete val="1"/>
        <c:axPos val="b"/>
        <c:numFmt formatCode="General" sourceLinked="1"/>
        <c:majorTickMark val="out"/>
        <c:minorTickMark val="none"/>
        <c:tickLblPos val="nextTo"/>
        <c:crossAx val="53017969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1"/>
        <c:delete val="1"/>
      </c:legendEntry>
      <c:legendEntry>
        <c:idx val="2"/>
        <c:delete val="1"/>
      </c:legendEntry>
      <c:layout>
        <c:manualLayout>
          <c:xMode val="edge"/>
          <c:yMode val="edge"/>
          <c:x val="1.1111111111111112E-2"/>
          <c:y val="0.93981481481481477"/>
          <c:w val="0.5250367454068241"/>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0416666666666666E-2"/>
          <c:y val="6.9502405949256343E-2"/>
          <c:w val="0.98697916666666663"/>
          <c:h val="0.85642351997666954"/>
        </c:manualLayout>
      </c:layout>
      <c:barChart>
        <c:barDir val="col"/>
        <c:grouping val="clustered"/>
        <c:varyColors val="0"/>
        <c:ser>
          <c:idx val="0"/>
          <c:order val="0"/>
          <c:tx>
            <c:strRef>
              <c:f>'1.43'!$C$7</c:f>
              <c:strCache>
                <c:ptCount val="1"/>
                <c:pt idx="0">
                  <c:v>Personer med  studiejob</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'1.43'!$B$8:$B$13</c:f>
              <c:strCache>
                <c:ptCount val="6"/>
                <c:pt idx="0">
                  <c:v>Hum</c:v>
                </c:pt>
                <c:pt idx="1">
                  <c:v>Nat</c:v>
                </c:pt>
                <c:pt idx="2">
                  <c:v>Samf</c:v>
                </c:pt>
                <c:pt idx="3">
                  <c:v>Sund</c:v>
                </c:pt>
                <c:pt idx="4">
                  <c:v>Tek</c:v>
                </c:pt>
                <c:pt idx="5">
                  <c:v>I alt</c:v>
                </c:pt>
              </c:strCache>
            </c:strRef>
          </c:cat>
          <c:val>
            <c:numRef>
              <c:f>'1.43'!$C$8:$C$13</c:f>
              <c:numCache>
                <c:formatCode>0.0</c:formatCode>
                <c:ptCount val="6"/>
                <c:pt idx="0">
                  <c:v>52.8</c:v>
                </c:pt>
                <c:pt idx="1">
                  <c:v>47</c:v>
                </c:pt>
                <c:pt idx="2">
                  <c:v>61.2</c:v>
                </c:pt>
                <c:pt idx="3">
                  <c:v>54.1</c:v>
                </c:pt>
                <c:pt idx="4">
                  <c:v>47</c:v>
                </c:pt>
                <c:pt idx="5">
                  <c:v>55</c:v>
                </c:pt>
              </c:numCache>
            </c:numRef>
          </c:val>
          <c:extLst>
            <c:ext xmlns:c16="http://schemas.microsoft.com/office/drawing/2014/chart" uri="{C3380CC4-5D6E-409C-BE32-E72D297353CC}">
              <c16:uniqueId val="{00000000-DA31-4F2E-ACEE-2BFD4D2D11A1}"/>
            </c:ext>
          </c:extLst>
        </c:ser>
        <c:ser>
          <c:idx val="1"/>
          <c:order val="1"/>
          <c:tx>
            <c:strRef>
              <c:f>'1.43'!$L$7</c:f>
              <c:strCache>
                <c:ptCount val="1"/>
                <c:pt idx="0">
                  <c:v>Formatering</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'1.43'!$B$8:$B$13</c:f>
              <c:strCache>
                <c:ptCount val="6"/>
                <c:pt idx="0">
                  <c:v>Hum</c:v>
                </c:pt>
                <c:pt idx="1">
                  <c:v>Nat</c:v>
                </c:pt>
                <c:pt idx="2">
                  <c:v>Samf</c:v>
                </c:pt>
                <c:pt idx="3">
                  <c:v>Sund</c:v>
                </c:pt>
                <c:pt idx="4">
                  <c:v>Tek</c:v>
                </c:pt>
                <c:pt idx="5">
                  <c:v>I alt</c:v>
                </c:pt>
              </c:strCache>
            </c:strRef>
          </c:cat>
          <c:val>
            <c:numRef>
              <c:f>'1.43'!$L$8:$L$13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A31-4F2E-ACEE-2BFD4D2D11A1}"/>
            </c:ext>
          </c:extLst>
        </c:ser>
        <c:dLbls>
          <c:showLegendKey val="0"/>
          <c:showVal val="0"/>
          <c:showCatName val="0"/>
          <c:showSerName val="0"/>
          <c:showPercent val="0"/>
          <c:showBubbleSize val="0"/>
        </c:dLbls>
        <c:gapWidth val="100"/>
        <c:overlap val="-10"/>
        <c:axId val="530180872"/>
        <c:axId val="530181264"/>
      </c:barChart>
      <c:barChart>
        <c:barDir val="col"/>
        <c:grouping val="clustered"/>
        <c:varyColors val="0"/>
        <c:ser>
          <c:idx val="2"/>
          <c:order val="2"/>
          <c:tx>
            <c:strRef>
              <c:f>'1.43'!$M$7</c:f>
              <c:strCache>
                <c:ptCount val="1"/>
                <c:pt idx="0">
                  <c:v>Formatering</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'1.43'!$B$8:$B$13</c:f>
              <c:strCache>
                <c:ptCount val="6"/>
                <c:pt idx="0">
                  <c:v>Hum</c:v>
                </c:pt>
                <c:pt idx="1">
                  <c:v>Nat</c:v>
                </c:pt>
                <c:pt idx="2">
                  <c:v>Samf</c:v>
                </c:pt>
                <c:pt idx="3">
                  <c:v>Sund</c:v>
                </c:pt>
                <c:pt idx="4">
                  <c:v>Tek</c:v>
                </c:pt>
                <c:pt idx="5">
                  <c:v>I alt</c:v>
                </c:pt>
              </c:strCache>
            </c:strRef>
          </c:cat>
          <c:val>
            <c:numRef>
              <c:f>'1.43'!$M$8:$M$13</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A31-4F2E-ACEE-2BFD4D2D11A1}"/>
            </c:ext>
          </c:extLst>
        </c:ser>
        <c:ser>
          <c:idx val="3"/>
          <c:order val="3"/>
          <c:tx>
            <c:v>Timer pr. uge (højre aksen)</c:v>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'1.43'!$B$8:$B$13</c:f>
              <c:strCache>
                <c:ptCount val="6"/>
                <c:pt idx="0">
                  <c:v>Hum</c:v>
                </c:pt>
                <c:pt idx="1">
                  <c:v>Nat</c:v>
                </c:pt>
                <c:pt idx="2">
                  <c:v>Samf</c:v>
                </c:pt>
                <c:pt idx="3">
                  <c:v>Sund</c:v>
                </c:pt>
                <c:pt idx="4">
                  <c:v>Tek</c:v>
                </c:pt>
                <c:pt idx="5">
                  <c:v>I alt</c:v>
                </c:pt>
              </c:strCache>
            </c:strRef>
          </c:cat>
          <c:val>
            <c:numRef>
              <c:f>'1.43'!$D$8:$D$13</c:f>
              <c:numCache>
                <c:formatCode>0.0</c:formatCode>
                <c:ptCount val="6"/>
                <c:pt idx="0">
                  <c:v>11</c:v>
                </c:pt>
                <c:pt idx="1">
                  <c:v>10.1</c:v>
                </c:pt>
                <c:pt idx="2">
                  <c:v>12.6</c:v>
                </c:pt>
                <c:pt idx="3">
                  <c:v>9.3000000000000007</c:v>
                </c:pt>
                <c:pt idx="4">
                  <c:v>10.6</c:v>
                </c:pt>
                <c:pt idx="5">
                  <c:v>11.2</c:v>
                </c:pt>
              </c:numCache>
            </c:numRef>
          </c:val>
          <c:extLst>
            <c:ext xmlns:c16="http://schemas.microsoft.com/office/drawing/2014/chart" uri="{C3380CC4-5D6E-409C-BE32-E72D297353CC}">
              <c16:uniqueId val="{00000003-DA31-4F2E-ACEE-2BFD4D2D11A1}"/>
            </c:ext>
          </c:extLst>
        </c:ser>
        <c:dLbls>
          <c:showLegendKey val="0"/>
          <c:showVal val="0"/>
          <c:showCatName val="0"/>
          <c:showSerName val="0"/>
          <c:showPercent val="0"/>
          <c:showBubbleSize val="0"/>
        </c:dLbls>
        <c:gapWidth val="100"/>
        <c:overlap val="-10"/>
        <c:axId val="530915616"/>
        <c:axId val="530915224"/>
      </c:barChart>
      <c:catAx>
        <c:axId val="53018087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81264"/>
        <c:crosses val="autoZero"/>
        <c:auto val="1"/>
        <c:lblAlgn val="ctr"/>
        <c:lblOffset val="100"/>
        <c:noMultiLvlLbl val="0"/>
      </c:catAx>
      <c:valAx>
        <c:axId val="530181264"/>
        <c:scaling>
          <c:orientation val="minMax"/>
          <c:max val="6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180872"/>
        <c:crosses val="autoZero"/>
        <c:crossBetween val="between"/>
        <c:majorUnit val="10"/>
      </c:valAx>
      <c:valAx>
        <c:axId val="530915224"/>
        <c:scaling>
          <c:orientation val="minMax"/>
          <c:max val="14"/>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5616"/>
        <c:crosses val="max"/>
        <c:crossBetween val="between"/>
        <c:majorUnit val="2"/>
        <c:minorUnit val="2"/>
      </c:valAx>
      <c:catAx>
        <c:axId val="530915616"/>
        <c:scaling>
          <c:orientation val="minMax"/>
        </c:scaling>
        <c:delete val="1"/>
        <c:axPos val="b"/>
        <c:numFmt formatCode="General" sourceLinked="1"/>
        <c:majorTickMark val="out"/>
        <c:minorTickMark val="none"/>
        <c:tickLblPos val="nextTo"/>
        <c:crossAx val="53091522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1"/>
        <c:delete val="1"/>
      </c:legendEntry>
      <c:legendEntry>
        <c:idx val="2"/>
        <c:delete val="1"/>
      </c:legendEntry>
      <c:layout>
        <c:manualLayout>
          <c:xMode val="edge"/>
          <c:yMode val="edge"/>
          <c:x val="1.0416666666666666E-2"/>
          <c:y val="0.93981481481481477"/>
          <c:w val="0.54986056430446195"/>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scatterChart>
        <c:scatterStyle val="lineMarker"/>
        <c:varyColors val="0"/>
        <c:ser>
          <c:idx val="0"/>
          <c:order val="0"/>
          <c:tx>
            <c:strRef>
              <c:f>'1.44'!$C$7</c:f>
              <c:strCache>
                <c:ptCount val="1"/>
                <c:pt idx="0">
                  <c:v>Professionsbacheloruddannelser</c:v>
                </c:pt>
              </c:strCache>
            </c:strRef>
          </c:tx>
          <c:spPr>
            <a:ln w="12700" cap="rnd" cmpd="sng" algn="ctr">
              <a:solidFill>
                <a:srgbClr val="888888"/>
              </a:solidFill>
              <a:prstDash val="solid"/>
              <a:round/>
              <a:headEnd type="none" w="med" len="med"/>
              <a:tailEnd type="none" w="med" len="med"/>
            </a:ln>
          </c:spPr>
          <c:marker>
            <c:symbol val="none"/>
          </c:marker>
          <c:xVal>
            <c:numRef>
              <c:f>'1.44'!$B$8:$B$43</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'1.44'!$C$8:$C$43</c:f>
              <c:numCache>
                <c:formatCode>0.0</c:formatCode>
                <c:ptCount val="36"/>
                <c:pt idx="0">
                  <c:v>4.7</c:v>
                </c:pt>
                <c:pt idx="1">
                  <c:v>5.4</c:v>
                </c:pt>
                <c:pt idx="2">
                  <c:v>5.8</c:v>
                </c:pt>
                <c:pt idx="3">
                  <c:v>6.4</c:v>
                </c:pt>
                <c:pt idx="4">
                  <c:v>6.9</c:v>
                </c:pt>
                <c:pt idx="5">
                  <c:v>7.2</c:v>
                </c:pt>
                <c:pt idx="6">
                  <c:v>7.3</c:v>
                </c:pt>
                <c:pt idx="7">
                  <c:v>6.9</c:v>
                </c:pt>
                <c:pt idx="8">
                  <c:v>6.6</c:v>
                </c:pt>
                <c:pt idx="9">
                  <c:v>6.4</c:v>
                </c:pt>
                <c:pt idx="10">
                  <c:v>5.6</c:v>
                </c:pt>
                <c:pt idx="11">
                  <c:v>5</c:v>
                </c:pt>
                <c:pt idx="12">
                  <c:v>4.5</c:v>
                </c:pt>
                <c:pt idx="13">
                  <c:v>3.6</c:v>
                </c:pt>
                <c:pt idx="14">
                  <c:v>2.9</c:v>
                </c:pt>
                <c:pt idx="15">
                  <c:v>2.2999999999999998</c:v>
                </c:pt>
                <c:pt idx="16">
                  <c:v>1.9</c:v>
                </c:pt>
                <c:pt idx="17">
                  <c:v>1.6</c:v>
                </c:pt>
                <c:pt idx="18">
                  <c:v>1.3</c:v>
                </c:pt>
                <c:pt idx="19">
                  <c:v>1.1000000000000001</c:v>
                </c:pt>
                <c:pt idx="20">
                  <c:v>0.9</c:v>
                </c:pt>
                <c:pt idx="21">
                  <c:v>0.7</c:v>
                </c:pt>
                <c:pt idx="22">
                  <c:v>0.7</c:v>
                </c:pt>
                <c:pt idx="23">
                  <c:v>0.6</c:v>
                </c:pt>
                <c:pt idx="24">
                  <c:v>0.5</c:v>
                </c:pt>
                <c:pt idx="25">
                  <c:v>0.4</c:v>
                </c:pt>
                <c:pt idx="26">
                  <c:v>0.4</c:v>
                </c:pt>
                <c:pt idx="27">
                  <c:v>0.3</c:v>
                </c:pt>
                <c:pt idx="28">
                  <c:v>0.3</c:v>
                </c:pt>
                <c:pt idx="29">
                  <c:v>0.3</c:v>
                </c:pt>
                <c:pt idx="30">
                  <c:v>0.2</c:v>
                </c:pt>
                <c:pt idx="31">
                  <c:v>0.2</c:v>
                </c:pt>
                <c:pt idx="32">
                  <c:v>0.2</c:v>
                </c:pt>
                <c:pt idx="33">
                  <c:v>0.2</c:v>
                </c:pt>
                <c:pt idx="34">
                  <c:v>0.2</c:v>
                </c:pt>
                <c:pt idx="35">
                  <c:v>0.8</c:v>
                </c:pt>
              </c:numCache>
            </c:numRef>
          </c:yVal>
          <c:smooth val="0"/>
          <c:extLst>
            <c:ext xmlns:c16="http://schemas.microsoft.com/office/drawing/2014/chart" uri="{C3380CC4-5D6E-409C-BE32-E72D297353CC}">
              <c16:uniqueId val="{00000000-6C90-4268-996C-A0484453611D}"/>
            </c:ext>
          </c:extLst>
        </c:ser>
        <c:ser>
          <c:idx val="1"/>
          <c:order val="1"/>
          <c:tx>
            <c:strRef>
              <c:f>'1.44'!$D$7</c:f>
              <c:strCache>
                <c:ptCount val="1"/>
                <c:pt idx="0">
                  <c:v>Kandidatuddannelser</c:v>
                </c:pt>
              </c:strCache>
            </c:strRef>
          </c:tx>
          <c:spPr>
            <a:ln w="12700" cap="rnd" cmpd="sng" algn="ctr">
              <a:solidFill>
                <a:srgbClr val="A5027D"/>
              </a:solidFill>
              <a:prstDash val="solid"/>
              <a:round/>
              <a:headEnd type="none" w="med" len="med"/>
              <a:tailEnd type="none" w="med" len="med"/>
            </a:ln>
          </c:spPr>
          <c:marker>
            <c:symbol val="none"/>
          </c:marker>
          <c:xVal>
            <c:numRef>
              <c:f>'1.44'!$B$8:$B$43</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'1.44'!$D$8:$D$43</c:f>
              <c:numCache>
                <c:formatCode>0.0</c:formatCode>
                <c:ptCount val="36"/>
                <c:pt idx="0">
                  <c:v>2.8</c:v>
                </c:pt>
                <c:pt idx="1">
                  <c:v>3.4</c:v>
                </c:pt>
                <c:pt idx="2">
                  <c:v>4</c:v>
                </c:pt>
                <c:pt idx="3">
                  <c:v>4.5999999999999996</c:v>
                </c:pt>
                <c:pt idx="4">
                  <c:v>4.9000000000000004</c:v>
                </c:pt>
                <c:pt idx="5">
                  <c:v>5.2</c:v>
                </c:pt>
                <c:pt idx="6">
                  <c:v>5.7</c:v>
                </c:pt>
                <c:pt idx="7">
                  <c:v>5.8</c:v>
                </c:pt>
                <c:pt idx="8">
                  <c:v>5.9</c:v>
                </c:pt>
                <c:pt idx="9">
                  <c:v>5.7</c:v>
                </c:pt>
                <c:pt idx="10">
                  <c:v>5.7</c:v>
                </c:pt>
                <c:pt idx="11">
                  <c:v>5.6</c:v>
                </c:pt>
                <c:pt idx="12">
                  <c:v>5.7</c:v>
                </c:pt>
                <c:pt idx="13">
                  <c:v>5.6</c:v>
                </c:pt>
                <c:pt idx="14">
                  <c:v>4.2</c:v>
                </c:pt>
                <c:pt idx="15">
                  <c:v>3.5</c:v>
                </c:pt>
                <c:pt idx="16">
                  <c:v>3</c:v>
                </c:pt>
                <c:pt idx="17">
                  <c:v>2.6</c:v>
                </c:pt>
                <c:pt idx="18">
                  <c:v>2.4</c:v>
                </c:pt>
                <c:pt idx="19">
                  <c:v>1.8</c:v>
                </c:pt>
                <c:pt idx="20">
                  <c:v>1.6</c:v>
                </c:pt>
                <c:pt idx="21">
                  <c:v>1.3</c:v>
                </c:pt>
                <c:pt idx="22">
                  <c:v>1.1000000000000001</c:v>
                </c:pt>
                <c:pt idx="23">
                  <c:v>0.9</c:v>
                </c:pt>
                <c:pt idx="24">
                  <c:v>0.7</c:v>
                </c:pt>
                <c:pt idx="25">
                  <c:v>0.7</c:v>
                </c:pt>
                <c:pt idx="26">
                  <c:v>0.6</c:v>
                </c:pt>
                <c:pt idx="27">
                  <c:v>0.6</c:v>
                </c:pt>
                <c:pt idx="28">
                  <c:v>0.5</c:v>
                </c:pt>
                <c:pt idx="29">
                  <c:v>0.4</c:v>
                </c:pt>
                <c:pt idx="30">
                  <c:v>0.4</c:v>
                </c:pt>
                <c:pt idx="31">
                  <c:v>0.4</c:v>
                </c:pt>
                <c:pt idx="32">
                  <c:v>0.3</c:v>
                </c:pt>
                <c:pt idx="33">
                  <c:v>0.3</c:v>
                </c:pt>
                <c:pt idx="34">
                  <c:v>0.3</c:v>
                </c:pt>
                <c:pt idx="35">
                  <c:v>1.8</c:v>
                </c:pt>
              </c:numCache>
            </c:numRef>
          </c:yVal>
          <c:smooth val="0"/>
          <c:extLst>
            <c:ext xmlns:c16="http://schemas.microsoft.com/office/drawing/2014/chart" uri="{C3380CC4-5D6E-409C-BE32-E72D297353CC}">
              <c16:uniqueId val="{00000001-6C90-4268-996C-A0484453611D}"/>
            </c:ext>
          </c:extLst>
        </c:ser>
        <c:ser>
          <c:idx val="2"/>
          <c:order val="2"/>
          <c:tx>
            <c:strRef>
              <c:f>'1.44'!$E$7</c:f>
              <c:strCache>
                <c:ptCount val="1"/>
                <c:pt idx="0">
                  <c:v>Erhvervsakademiuddannelser mv.</c:v>
                </c:pt>
              </c:strCache>
            </c:strRef>
          </c:tx>
          <c:spPr>
            <a:ln w="12700" cap="rnd" cmpd="sng" algn="ctr">
              <a:solidFill>
                <a:srgbClr val="17124D"/>
              </a:solidFill>
              <a:prstDash val="solid"/>
              <a:round/>
              <a:headEnd type="none" w="med" len="med"/>
              <a:tailEnd type="none" w="med" len="med"/>
            </a:ln>
          </c:spPr>
          <c:marker>
            <c:symbol val="none"/>
          </c:marker>
          <c:xVal>
            <c:numRef>
              <c:f>'1.44'!$B$8:$B$43</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'1.44'!$E$8:$E$43</c:f>
              <c:numCache>
                <c:formatCode>0.0</c:formatCode>
                <c:ptCount val="36"/>
                <c:pt idx="0">
                  <c:v>3.3</c:v>
                </c:pt>
                <c:pt idx="1">
                  <c:v>3.7</c:v>
                </c:pt>
                <c:pt idx="2">
                  <c:v>4.0999999999999996</c:v>
                </c:pt>
                <c:pt idx="3">
                  <c:v>4.8</c:v>
                </c:pt>
                <c:pt idx="4">
                  <c:v>5.6</c:v>
                </c:pt>
                <c:pt idx="5">
                  <c:v>5.6</c:v>
                </c:pt>
                <c:pt idx="6">
                  <c:v>6</c:v>
                </c:pt>
                <c:pt idx="7">
                  <c:v>6.4</c:v>
                </c:pt>
                <c:pt idx="8">
                  <c:v>7.3</c:v>
                </c:pt>
                <c:pt idx="9">
                  <c:v>7.5</c:v>
                </c:pt>
                <c:pt idx="10">
                  <c:v>6.7</c:v>
                </c:pt>
                <c:pt idx="11">
                  <c:v>6.2</c:v>
                </c:pt>
                <c:pt idx="12">
                  <c:v>5.5</c:v>
                </c:pt>
                <c:pt idx="13">
                  <c:v>4.5</c:v>
                </c:pt>
                <c:pt idx="14">
                  <c:v>3.6</c:v>
                </c:pt>
                <c:pt idx="15">
                  <c:v>3.1</c:v>
                </c:pt>
                <c:pt idx="16">
                  <c:v>2.6</c:v>
                </c:pt>
                <c:pt idx="17">
                  <c:v>2.2000000000000002</c:v>
                </c:pt>
                <c:pt idx="18">
                  <c:v>1.6</c:v>
                </c:pt>
                <c:pt idx="19">
                  <c:v>1.2</c:v>
                </c:pt>
                <c:pt idx="20">
                  <c:v>1.2</c:v>
                </c:pt>
                <c:pt idx="21">
                  <c:v>1</c:v>
                </c:pt>
                <c:pt idx="22">
                  <c:v>0.8</c:v>
                </c:pt>
                <c:pt idx="23">
                  <c:v>0.6</c:v>
                </c:pt>
                <c:pt idx="24">
                  <c:v>0.7</c:v>
                </c:pt>
                <c:pt idx="25">
                  <c:v>0.4</c:v>
                </c:pt>
                <c:pt idx="26">
                  <c:v>0.4</c:v>
                </c:pt>
                <c:pt idx="27">
                  <c:v>0.5</c:v>
                </c:pt>
                <c:pt idx="28">
                  <c:v>0.4</c:v>
                </c:pt>
                <c:pt idx="29">
                  <c:v>0.3</c:v>
                </c:pt>
                <c:pt idx="30">
                  <c:v>0.2</c:v>
                </c:pt>
                <c:pt idx="31">
                  <c:v>0.2</c:v>
                </c:pt>
                <c:pt idx="32">
                  <c:v>0.2</c:v>
                </c:pt>
                <c:pt idx="33">
                  <c:v>0.2</c:v>
                </c:pt>
                <c:pt idx="34">
                  <c:v>0.3</c:v>
                </c:pt>
                <c:pt idx="35">
                  <c:v>1.1000000000000001</c:v>
                </c:pt>
              </c:numCache>
            </c:numRef>
          </c:yVal>
          <c:smooth val="0"/>
          <c:extLst>
            <c:ext xmlns:c16="http://schemas.microsoft.com/office/drawing/2014/chart" uri="{C3380CC4-5D6E-409C-BE32-E72D297353CC}">
              <c16:uniqueId val="{00000002-6C90-4268-996C-A0484453611D}"/>
            </c:ext>
          </c:extLst>
        </c:ser>
        <c:ser>
          <c:idx val="3"/>
          <c:order val="3"/>
          <c:tx>
            <c:strRef>
              <c:f>'1.44'!$F$7</c:f>
              <c:strCache>
                <c:ptCount val="1"/>
                <c:pt idx="0">
                  <c:v>Akademisk bacheloruddannelser</c:v>
                </c:pt>
              </c:strCache>
            </c:strRef>
          </c:tx>
          <c:spPr>
            <a:ln w="12700" cap="rnd" cmpd="sng" algn="ctr">
              <a:solidFill>
                <a:srgbClr val="E6821E"/>
              </a:solidFill>
              <a:prstDash val="solid"/>
              <a:round/>
              <a:headEnd type="none" w="med" len="med"/>
              <a:tailEnd type="none" w="med" len="med"/>
            </a:ln>
          </c:spPr>
          <c:marker>
            <c:symbol val="none"/>
          </c:marker>
          <c:xVal>
            <c:numRef>
              <c:f>'1.44'!$B$8:$B$43</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'1.44'!$F$8:$F$43</c:f>
              <c:numCache>
                <c:formatCode>0.0</c:formatCode>
                <c:ptCount val="36"/>
                <c:pt idx="0">
                  <c:v>3.9</c:v>
                </c:pt>
                <c:pt idx="1">
                  <c:v>4.7</c:v>
                </c:pt>
                <c:pt idx="2">
                  <c:v>5.6</c:v>
                </c:pt>
                <c:pt idx="3">
                  <c:v>6.5</c:v>
                </c:pt>
                <c:pt idx="4">
                  <c:v>7.1</c:v>
                </c:pt>
                <c:pt idx="5">
                  <c:v>7.4</c:v>
                </c:pt>
                <c:pt idx="6">
                  <c:v>7.5</c:v>
                </c:pt>
                <c:pt idx="7">
                  <c:v>7.3</c:v>
                </c:pt>
                <c:pt idx="8">
                  <c:v>7</c:v>
                </c:pt>
                <c:pt idx="9">
                  <c:v>6.4</c:v>
                </c:pt>
                <c:pt idx="10">
                  <c:v>5.9</c:v>
                </c:pt>
                <c:pt idx="11">
                  <c:v>5.3</c:v>
                </c:pt>
                <c:pt idx="12">
                  <c:v>4.5999999999999996</c:v>
                </c:pt>
                <c:pt idx="13">
                  <c:v>4</c:v>
                </c:pt>
                <c:pt idx="14">
                  <c:v>3</c:v>
                </c:pt>
                <c:pt idx="15">
                  <c:v>2.4</c:v>
                </c:pt>
                <c:pt idx="16">
                  <c:v>2</c:v>
                </c:pt>
                <c:pt idx="17">
                  <c:v>1.5</c:v>
                </c:pt>
                <c:pt idx="18">
                  <c:v>1.2</c:v>
                </c:pt>
                <c:pt idx="19">
                  <c:v>1.1000000000000001</c:v>
                </c:pt>
                <c:pt idx="20">
                  <c:v>0.8</c:v>
                </c:pt>
                <c:pt idx="21">
                  <c:v>0.7</c:v>
                </c:pt>
                <c:pt idx="22">
                  <c:v>0.5</c:v>
                </c:pt>
                <c:pt idx="23">
                  <c:v>0.5</c:v>
                </c:pt>
                <c:pt idx="24">
                  <c:v>0.4</c:v>
                </c:pt>
                <c:pt idx="25">
                  <c:v>0.4</c:v>
                </c:pt>
                <c:pt idx="26">
                  <c:v>0.3</c:v>
                </c:pt>
                <c:pt idx="27">
                  <c:v>0.3</c:v>
                </c:pt>
                <c:pt idx="28">
                  <c:v>0.2</c:v>
                </c:pt>
                <c:pt idx="29">
                  <c:v>0.2</c:v>
                </c:pt>
                <c:pt idx="30">
                  <c:v>0.2</c:v>
                </c:pt>
                <c:pt idx="31">
                  <c:v>0.2</c:v>
                </c:pt>
                <c:pt idx="32">
                  <c:v>0.2</c:v>
                </c:pt>
                <c:pt idx="33">
                  <c:v>0.2</c:v>
                </c:pt>
                <c:pt idx="34">
                  <c:v>0.2</c:v>
                </c:pt>
                <c:pt idx="35">
                  <c:v>0.5</c:v>
                </c:pt>
              </c:numCache>
            </c:numRef>
          </c:yVal>
          <c:smooth val="0"/>
          <c:extLst>
            <c:ext xmlns:c16="http://schemas.microsoft.com/office/drawing/2014/chart" uri="{C3380CC4-5D6E-409C-BE32-E72D297353CC}">
              <c16:uniqueId val="{00000003-6C90-4268-996C-A0484453611D}"/>
            </c:ext>
          </c:extLst>
        </c:ser>
        <c:ser>
          <c:idx val="4"/>
          <c:order val="4"/>
          <c:tx>
            <c:strRef>
              <c:f>'1.44'!$G$7</c:f>
              <c:strCache>
                <c:ptCount val="1"/>
                <c:pt idx="0">
                  <c:v>I alt</c:v>
                </c:pt>
              </c:strCache>
            </c:strRef>
          </c:tx>
          <c:spPr>
            <a:ln w="12700" cap="rnd" cmpd="sng" algn="ctr">
              <a:solidFill>
                <a:srgbClr val="A7D3EC"/>
              </a:solidFill>
              <a:prstDash val="solid"/>
              <a:round/>
              <a:headEnd type="none" w="med" len="med"/>
              <a:tailEnd type="none" w="med" len="med"/>
            </a:ln>
          </c:spPr>
          <c:marker>
            <c:symbol val="none"/>
          </c:marker>
          <c:xVal>
            <c:numRef>
              <c:f>'1.44'!$B$8:$B$43</c:f>
              <c:numCache>
                <c:formatCode>General</c:formatCode>
                <c:ptCount val="3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numCache>
            </c:numRef>
          </c:xVal>
          <c:yVal>
            <c:numRef>
              <c:f>'1.44'!$G$8:$G$43</c:f>
              <c:numCache>
                <c:formatCode>0.0</c:formatCode>
                <c:ptCount val="36"/>
                <c:pt idx="0">
                  <c:v>3.9</c:v>
                </c:pt>
                <c:pt idx="1">
                  <c:v>4.5</c:v>
                </c:pt>
                <c:pt idx="2">
                  <c:v>5.2</c:v>
                </c:pt>
                <c:pt idx="3">
                  <c:v>5.9</c:v>
                </c:pt>
                <c:pt idx="4">
                  <c:v>6.4</c:v>
                </c:pt>
                <c:pt idx="5">
                  <c:v>6.7</c:v>
                </c:pt>
                <c:pt idx="6">
                  <c:v>6.9</c:v>
                </c:pt>
                <c:pt idx="7">
                  <c:v>6.8</c:v>
                </c:pt>
                <c:pt idx="8">
                  <c:v>6.7</c:v>
                </c:pt>
                <c:pt idx="9">
                  <c:v>6.4</c:v>
                </c:pt>
                <c:pt idx="10">
                  <c:v>5.8</c:v>
                </c:pt>
                <c:pt idx="11">
                  <c:v>5.4</c:v>
                </c:pt>
                <c:pt idx="12">
                  <c:v>4.9000000000000004</c:v>
                </c:pt>
                <c:pt idx="13">
                  <c:v>4.3</c:v>
                </c:pt>
                <c:pt idx="14">
                  <c:v>3.3</c:v>
                </c:pt>
                <c:pt idx="15">
                  <c:v>2.7</c:v>
                </c:pt>
                <c:pt idx="16">
                  <c:v>2.2000000000000002</c:v>
                </c:pt>
                <c:pt idx="17">
                  <c:v>1.8</c:v>
                </c:pt>
                <c:pt idx="18">
                  <c:v>1.5</c:v>
                </c:pt>
                <c:pt idx="19">
                  <c:v>1.2</c:v>
                </c:pt>
                <c:pt idx="20">
                  <c:v>1</c:v>
                </c:pt>
                <c:pt idx="21">
                  <c:v>0.8</c:v>
                </c:pt>
                <c:pt idx="22">
                  <c:v>0.7</c:v>
                </c:pt>
                <c:pt idx="23">
                  <c:v>0.6</c:v>
                </c:pt>
                <c:pt idx="24">
                  <c:v>0.5</c:v>
                </c:pt>
                <c:pt idx="25">
                  <c:v>0.5</c:v>
                </c:pt>
                <c:pt idx="26">
                  <c:v>0.4</c:v>
                </c:pt>
                <c:pt idx="27">
                  <c:v>0.4</c:v>
                </c:pt>
                <c:pt idx="28">
                  <c:v>0.3</c:v>
                </c:pt>
                <c:pt idx="29">
                  <c:v>0.3</c:v>
                </c:pt>
                <c:pt idx="30">
                  <c:v>0.2</c:v>
                </c:pt>
                <c:pt idx="31">
                  <c:v>0.2</c:v>
                </c:pt>
                <c:pt idx="32">
                  <c:v>0.2</c:v>
                </c:pt>
                <c:pt idx="33">
                  <c:v>0.2</c:v>
                </c:pt>
                <c:pt idx="34">
                  <c:v>0.2</c:v>
                </c:pt>
                <c:pt idx="35">
                  <c:v>0.9</c:v>
                </c:pt>
              </c:numCache>
            </c:numRef>
          </c:yVal>
          <c:smooth val="0"/>
          <c:extLst>
            <c:ext xmlns:c16="http://schemas.microsoft.com/office/drawing/2014/chart" uri="{C3380CC4-5D6E-409C-BE32-E72D297353CC}">
              <c16:uniqueId val="{00000004-6C90-4268-996C-A0484453611D}"/>
            </c:ext>
          </c:extLst>
        </c:ser>
        <c:dLbls>
          <c:showLegendKey val="0"/>
          <c:showVal val="0"/>
          <c:showCatName val="0"/>
          <c:showSerName val="0"/>
          <c:showPercent val="0"/>
          <c:showBubbleSize val="0"/>
        </c:dLbls>
        <c:axId val="530916400"/>
        <c:axId val="530916792"/>
      </c:scatterChart>
      <c:scatterChart>
        <c:scatterStyle val="lineMarker"/>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6C90-4268-996C-A0484453611D}"/>
            </c:ext>
          </c:extLst>
        </c:ser>
        <c:dLbls>
          <c:showLegendKey val="0"/>
          <c:showVal val="0"/>
          <c:showCatName val="0"/>
          <c:showSerName val="0"/>
          <c:showPercent val="0"/>
          <c:showBubbleSize val="0"/>
        </c:dLbls>
        <c:axId val="530917576"/>
        <c:axId val="530917184"/>
      </c:scatterChart>
      <c:valAx>
        <c:axId val="530916400"/>
        <c:scaling>
          <c:orientation val="minMax"/>
          <c:max val="36"/>
          <c:min val="1"/>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6792"/>
        <c:crosses val="autoZero"/>
        <c:crossBetween val="midCat"/>
        <c:majorUnit val="2"/>
      </c:valAx>
      <c:valAx>
        <c:axId val="530916792"/>
        <c:scaling>
          <c:orientation val="minMax"/>
          <c:max val="8"/>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6400"/>
        <c:crosses val="autoZero"/>
        <c:crossBetween val="midCat"/>
      </c:valAx>
      <c:valAx>
        <c:axId val="530917184"/>
        <c:scaling>
          <c:orientation val="minMax"/>
          <c:max val="8"/>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7576"/>
        <c:crosses val="max"/>
        <c:crossBetween val="midCat"/>
        <c:majorUnit val="1"/>
        <c:minorUnit val="0.2"/>
      </c:valAx>
      <c:valAx>
        <c:axId val="530917576"/>
        <c:scaling>
          <c:orientation val="minMax"/>
        </c:scaling>
        <c:delete val="1"/>
        <c:axPos val="b"/>
        <c:majorTickMark val="out"/>
        <c:minorTickMark val="none"/>
        <c:tickLblPos val="nextTo"/>
        <c:crossAx val="530917184"/>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8725328083989505"/>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'1.45'!$B$8</c:f>
              <c:strCache>
                <c:ptCount val="1"/>
                <c:pt idx="0">
                  <c:v>Akademisk bacheloruddannelser</c:v>
                </c:pt>
              </c:strCache>
            </c:strRef>
          </c:tx>
          <c:spPr>
            <a:ln w="12700" cap="rnd" cmpd="sng" algn="ctr">
              <a:solidFill>
                <a:srgbClr val="888888"/>
              </a:solidFill>
              <a:prstDash val="solid"/>
              <a:round/>
              <a:headEnd type="none" w="med" len="med"/>
              <a:tailEnd type="none" w="med" len="med"/>
            </a:ln>
          </c:spPr>
          <c:marker>
            <c:symbol val="none"/>
          </c:marker>
          <c:cat>
            <c:numRef>
              <c:f>'1.45'!$C$7:$Q$7</c:f>
              <c:numCache>
                <c:formatCode>General</c:formatCode>
                <c:ptCount val="15"/>
                <c:pt idx="0">
                  <c:v>2008</c:v>
                </c:pt>
                <c:pt idx="2">
                  <c:v>2009</c:v>
                </c:pt>
                <c:pt idx="4">
                  <c:v>2010</c:v>
                </c:pt>
                <c:pt idx="6">
                  <c:v>2011</c:v>
                </c:pt>
                <c:pt idx="8">
                  <c:v>2012</c:v>
                </c:pt>
                <c:pt idx="10">
                  <c:v>2013</c:v>
                </c:pt>
                <c:pt idx="12">
                  <c:v>2014</c:v>
                </c:pt>
                <c:pt idx="14">
                  <c:v>2015</c:v>
                </c:pt>
              </c:numCache>
            </c:numRef>
          </c:cat>
          <c:val>
            <c:numRef>
              <c:f>'1.45'!$C$8:$Q$8</c:f>
              <c:numCache>
                <c:formatCode>0</c:formatCode>
                <c:ptCount val="15"/>
                <c:pt idx="0">
                  <c:v>59</c:v>
                </c:pt>
                <c:pt idx="1">
                  <c:v>61</c:v>
                </c:pt>
                <c:pt idx="2">
                  <c:v>57.999999999999993</c:v>
                </c:pt>
                <c:pt idx="3">
                  <c:v>59</c:v>
                </c:pt>
                <c:pt idx="4">
                  <c:v>56.000000000000007</c:v>
                </c:pt>
                <c:pt idx="5">
                  <c:v>56.999999999999993</c:v>
                </c:pt>
                <c:pt idx="6">
                  <c:v>54</c:v>
                </c:pt>
                <c:pt idx="7">
                  <c:v>56.000000000000007</c:v>
                </c:pt>
                <c:pt idx="8">
                  <c:v>54</c:v>
                </c:pt>
                <c:pt idx="9">
                  <c:v>56.000000000000007</c:v>
                </c:pt>
                <c:pt idx="10">
                  <c:v>53</c:v>
                </c:pt>
                <c:pt idx="11">
                  <c:v>55.000000000000007</c:v>
                </c:pt>
                <c:pt idx="12">
                  <c:v>52</c:v>
                </c:pt>
                <c:pt idx="13">
                  <c:v>54</c:v>
                </c:pt>
                <c:pt idx="14">
                  <c:v>53</c:v>
                </c:pt>
              </c:numCache>
            </c:numRef>
          </c:val>
          <c:smooth val="0"/>
          <c:extLst>
            <c:ext xmlns:c16="http://schemas.microsoft.com/office/drawing/2014/chart" uri="{C3380CC4-5D6E-409C-BE32-E72D297353CC}">
              <c16:uniqueId val="{00000000-BF00-44EB-BC1D-F749488796AF}"/>
            </c:ext>
          </c:extLst>
        </c:ser>
        <c:ser>
          <c:idx val="1"/>
          <c:order val="1"/>
          <c:tx>
            <c:strRef>
              <c:f>'1.45'!$B$9</c:f>
              <c:strCache>
                <c:ptCount val="1"/>
                <c:pt idx="0">
                  <c:v>Kandidatuddannelser</c:v>
                </c:pt>
              </c:strCache>
            </c:strRef>
          </c:tx>
          <c:spPr>
            <a:ln w="12700" cap="rnd" cmpd="sng" algn="ctr">
              <a:solidFill>
                <a:srgbClr val="A5027D"/>
              </a:solidFill>
              <a:prstDash val="solid"/>
              <a:round/>
              <a:headEnd type="none" w="med" len="med"/>
              <a:tailEnd type="none" w="med" len="med"/>
            </a:ln>
          </c:spPr>
          <c:marker>
            <c:symbol val="none"/>
          </c:marker>
          <c:cat>
            <c:numRef>
              <c:f>'1.45'!$C$7:$Q$7</c:f>
              <c:numCache>
                <c:formatCode>General</c:formatCode>
                <c:ptCount val="15"/>
                <c:pt idx="0">
                  <c:v>2008</c:v>
                </c:pt>
                <c:pt idx="2">
                  <c:v>2009</c:v>
                </c:pt>
                <c:pt idx="4">
                  <c:v>2010</c:v>
                </c:pt>
                <c:pt idx="6">
                  <c:v>2011</c:v>
                </c:pt>
                <c:pt idx="8">
                  <c:v>2012</c:v>
                </c:pt>
                <c:pt idx="10">
                  <c:v>2013</c:v>
                </c:pt>
                <c:pt idx="12">
                  <c:v>2014</c:v>
                </c:pt>
                <c:pt idx="14">
                  <c:v>2015</c:v>
                </c:pt>
              </c:numCache>
            </c:numRef>
          </c:cat>
          <c:val>
            <c:numRef>
              <c:f>'1.45'!$C$9:$Q$9</c:f>
              <c:numCache>
                <c:formatCode>0</c:formatCode>
                <c:ptCount val="15"/>
                <c:pt idx="0">
                  <c:v>56.000000000000007</c:v>
                </c:pt>
                <c:pt idx="1">
                  <c:v>53</c:v>
                </c:pt>
                <c:pt idx="2">
                  <c:v>56.000000000000007</c:v>
                </c:pt>
                <c:pt idx="3">
                  <c:v>54</c:v>
                </c:pt>
                <c:pt idx="4">
                  <c:v>55.000000000000007</c:v>
                </c:pt>
                <c:pt idx="5">
                  <c:v>53</c:v>
                </c:pt>
                <c:pt idx="6">
                  <c:v>55.000000000000007</c:v>
                </c:pt>
                <c:pt idx="7">
                  <c:v>53</c:v>
                </c:pt>
                <c:pt idx="8">
                  <c:v>55.000000000000007</c:v>
                </c:pt>
                <c:pt idx="9">
                  <c:v>53</c:v>
                </c:pt>
                <c:pt idx="10">
                  <c:v>56.000000000000007</c:v>
                </c:pt>
                <c:pt idx="11">
                  <c:v>55.000000000000007</c:v>
                </c:pt>
                <c:pt idx="12">
                  <c:v>56.999999999999993</c:v>
                </c:pt>
                <c:pt idx="13">
                  <c:v>55.000000000000007</c:v>
                </c:pt>
                <c:pt idx="14">
                  <c:v>56.999999999999993</c:v>
                </c:pt>
              </c:numCache>
            </c:numRef>
          </c:val>
          <c:smooth val="0"/>
          <c:extLst>
            <c:ext xmlns:c16="http://schemas.microsoft.com/office/drawing/2014/chart" uri="{C3380CC4-5D6E-409C-BE32-E72D297353CC}">
              <c16:uniqueId val="{00000001-BF00-44EB-BC1D-F749488796AF}"/>
            </c:ext>
          </c:extLst>
        </c:ser>
        <c:ser>
          <c:idx val="2"/>
          <c:order val="2"/>
          <c:tx>
            <c:strRef>
              <c:f>'1.45'!$B$10</c:f>
              <c:strCache>
                <c:ptCount val="1"/>
                <c:pt idx="0">
                  <c:v>Erhvervsakademiuddannelser mv.</c:v>
                </c:pt>
              </c:strCache>
            </c:strRef>
          </c:tx>
          <c:spPr>
            <a:ln w="12700" cap="rnd" cmpd="sng" algn="ctr">
              <a:solidFill>
                <a:srgbClr val="17124D"/>
              </a:solidFill>
              <a:prstDash val="solid"/>
              <a:round/>
              <a:headEnd type="none" w="med" len="med"/>
              <a:tailEnd type="none" w="med" len="med"/>
            </a:ln>
          </c:spPr>
          <c:marker>
            <c:symbol val="none"/>
          </c:marker>
          <c:cat>
            <c:numRef>
              <c:f>'1.45'!$C$7:$Q$7</c:f>
              <c:numCache>
                <c:formatCode>General</c:formatCode>
                <c:ptCount val="15"/>
                <c:pt idx="0">
                  <c:v>2008</c:v>
                </c:pt>
                <c:pt idx="2">
                  <c:v>2009</c:v>
                </c:pt>
                <c:pt idx="4">
                  <c:v>2010</c:v>
                </c:pt>
                <c:pt idx="6">
                  <c:v>2011</c:v>
                </c:pt>
                <c:pt idx="8">
                  <c:v>2012</c:v>
                </c:pt>
                <c:pt idx="10">
                  <c:v>2013</c:v>
                </c:pt>
                <c:pt idx="12">
                  <c:v>2014</c:v>
                </c:pt>
                <c:pt idx="14">
                  <c:v>2015</c:v>
                </c:pt>
              </c:numCache>
            </c:numRef>
          </c:cat>
          <c:val>
            <c:numRef>
              <c:f>'1.45'!$C$10:$Q$10</c:f>
              <c:numCache>
                <c:formatCode>0</c:formatCode>
                <c:ptCount val="15"/>
                <c:pt idx="0">
                  <c:v>56.999999999999993</c:v>
                </c:pt>
                <c:pt idx="1">
                  <c:v>57.999999999999993</c:v>
                </c:pt>
                <c:pt idx="2">
                  <c:v>56.000000000000007</c:v>
                </c:pt>
                <c:pt idx="3">
                  <c:v>55.000000000000007</c:v>
                </c:pt>
                <c:pt idx="4">
                  <c:v>53</c:v>
                </c:pt>
                <c:pt idx="5">
                  <c:v>54</c:v>
                </c:pt>
                <c:pt idx="6">
                  <c:v>53</c:v>
                </c:pt>
                <c:pt idx="7">
                  <c:v>52</c:v>
                </c:pt>
                <c:pt idx="8">
                  <c:v>51</c:v>
                </c:pt>
                <c:pt idx="9">
                  <c:v>50</c:v>
                </c:pt>
                <c:pt idx="10">
                  <c:v>50</c:v>
                </c:pt>
                <c:pt idx="11">
                  <c:v>50</c:v>
                </c:pt>
                <c:pt idx="12">
                  <c:v>51</c:v>
                </c:pt>
                <c:pt idx="13">
                  <c:v>51</c:v>
                </c:pt>
                <c:pt idx="14">
                  <c:v>52</c:v>
                </c:pt>
              </c:numCache>
            </c:numRef>
          </c:val>
          <c:smooth val="0"/>
          <c:extLst>
            <c:ext xmlns:c16="http://schemas.microsoft.com/office/drawing/2014/chart" uri="{C3380CC4-5D6E-409C-BE32-E72D297353CC}">
              <c16:uniqueId val="{00000002-BF00-44EB-BC1D-F749488796AF}"/>
            </c:ext>
          </c:extLst>
        </c:ser>
        <c:ser>
          <c:idx val="3"/>
          <c:order val="3"/>
          <c:tx>
            <c:strRef>
              <c:f>'1.45'!$B$11</c:f>
              <c:strCache>
                <c:ptCount val="1"/>
                <c:pt idx="0">
                  <c:v>Professionsbacheloruddannelser</c:v>
                </c:pt>
              </c:strCache>
            </c:strRef>
          </c:tx>
          <c:spPr>
            <a:ln w="12700" cap="rnd" cmpd="sng" algn="ctr">
              <a:solidFill>
                <a:srgbClr val="E6821E"/>
              </a:solidFill>
              <a:prstDash val="solid"/>
              <a:round/>
              <a:headEnd type="none" w="med" len="med"/>
              <a:tailEnd type="none" w="med" len="med"/>
            </a:ln>
          </c:spPr>
          <c:marker>
            <c:symbol val="none"/>
          </c:marker>
          <c:cat>
            <c:numRef>
              <c:f>'1.45'!$C$7:$Q$7</c:f>
              <c:numCache>
                <c:formatCode>General</c:formatCode>
                <c:ptCount val="15"/>
                <c:pt idx="0">
                  <c:v>2008</c:v>
                </c:pt>
                <c:pt idx="2">
                  <c:v>2009</c:v>
                </c:pt>
                <c:pt idx="4">
                  <c:v>2010</c:v>
                </c:pt>
                <c:pt idx="6">
                  <c:v>2011</c:v>
                </c:pt>
                <c:pt idx="8">
                  <c:v>2012</c:v>
                </c:pt>
                <c:pt idx="10">
                  <c:v>2013</c:v>
                </c:pt>
                <c:pt idx="12">
                  <c:v>2014</c:v>
                </c:pt>
                <c:pt idx="14">
                  <c:v>2015</c:v>
                </c:pt>
              </c:numCache>
            </c:numRef>
          </c:cat>
          <c:val>
            <c:numRef>
              <c:f>'1.45'!$C$11:$Q$11</c:f>
              <c:numCache>
                <c:formatCode>0</c:formatCode>
                <c:ptCount val="15"/>
                <c:pt idx="0">
                  <c:v>56.000000000000007</c:v>
                </c:pt>
                <c:pt idx="1">
                  <c:v>57.999999999999993</c:v>
                </c:pt>
                <c:pt idx="2">
                  <c:v>55.000000000000007</c:v>
                </c:pt>
                <c:pt idx="3">
                  <c:v>56.999999999999993</c:v>
                </c:pt>
                <c:pt idx="4">
                  <c:v>53</c:v>
                </c:pt>
                <c:pt idx="5">
                  <c:v>55.000000000000007</c:v>
                </c:pt>
                <c:pt idx="6">
                  <c:v>52</c:v>
                </c:pt>
                <c:pt idx="7">
                  <c:v>54</c:v>
                </c:pt>
                <c:pt idx="8">
                  <c:v>51</c:v>
                </c:pt>
                <c:pt idx="9">
                  <c:v>54</c:v>
                </c:pt>
                <c:pt idx="10">
                  <c:v>51</c:v>
                </c:pt>
                <c:pt idx="11">
                  <c:v>54</c:v>
                </c:pt>
                <c:pt idx="12">
                  <c:v>51</c:v>
                </c:pt>
                <c:pt idx="13">
                  <c:v>54</c:v>
                </c:pt>
                <c:pt idx="14">
                  <c:v>52</c:v>
                </c:pt>
              </c:numCache>
            </c:numRef>
          </c:val>
          <c:smooth val="0"/>
          <c:extLst>
            <c:ext xmlns:c16="http://schemas.microsoft.com/office/drawing/2014/chart" uri="{C3380CC4-5D6E-409C-BE32-E72D297353CC}">
              <c16:uniqueId val="{00000003-BF00-44EB-BC1D-F749488796AF}"/>
            </c:ext>
          </c:extLst>
        </c:ser>
        <c:ser>
          <c:idx val="4"/>
          <c:order val="4"/>
          <c:tx>
            <c:strRef>
              <c:f>'1.45'!$B$12</c:f>
              <c:strCache>
                <c:ptCount val="1"/>
                <c:pt idx="0">
                  <c:v>I alt</c:v>
                </c:pt>
              </c:strCache>
            </c:strRef>
          </c:tx>
          <c:spPr>
            <a:ln w="12700" cap="rnd" cmpd="sng" algn="ctr">
              <a:solidFill>
                <a:srgbClr val="A7D3EC"/>
              </a:solidFill>
              <a:prstDash val="solid"/>
              <a:round/>
              <a:headEnd type="none" w="med" len="med"/>
              <a:tailEnd type="none" w="med" len="med"/>
            </a:ln>
          </c:spPr>
          <c:marker>
            <c:symbol val="none"/>
          </c:marker>
          <c:cat>
            <c:numRef>
              <c:f>'1.45'!$C$7:$Q$7</c:f>
              <c:numCache>
                <c:formatCode>General</c:formatCode>
                <c:ptCount val="15"/>
                <c:pt idx="0">
                  <c:v>2008</c:v>
                </c:pt>
                <c:pt idx="2">
                  <c:v>2009</c:v>
                </c:pt>
                <c:pt idx="4">
                  <c:v>2010</c:v>
                </c:pt>
                <c:pt idx="6">
                  <c:v>2011</c:v>
                </c:pt>
                <c:pt idx="8">
                  <c:v>2012</c:v>
                </c:pt>
                <c:pt idx="10">
                  <c:v>2013</c:v>
                </c:pt>
                <c:pt idx="12">
                  <c:v>2014</c:v>
                </c:pt>
                <c:pt idx="14">
                  <c:v>2015</c:v>
                </c:pt>
              </c:numCache>
            </c:numRef>
          </c:cat>
          <c:val>
            <c:numRef>
              <c:f>'1.45'!$C$12:$Q$12</c:f>
              <c:numCache>
                <c:formatCode>0</c:formatCode>
                <c:ptCount val="15"/>
                <c:pt idx="0">
                  <c:v>56.999999999999993</c:v>
                </c:pt>
                <c:pt idx="1">
                  <c:v>57.999999999999993</c:v>
                </c:pt>
                <c:pt idx="2">
                  <c:v>56.000000000000007</c:v>
                </c:pt>
                <c:pt idx="3">
                  <c:v>56.999999999999993</c:v>
                </c:pt>
                <c:pt idx="4">
                  <c:v>54</c:v>
                </c:pt>
                <c:pt idx="5">
                  <c:v>55.000000000000007</c:v>
                </c:pt>
                <c:pt idx="6">
                  <c:v>53</c:v>
                </c:pt>
                <c:pt idx="7">
                  <c:v>54</c:v>
                </c:pt>
                <c:pt idx="8">
                  <c:v>53</c:v>
                </c:pt>
                <c:pt idx="9">
                  <c:v>54</c:v>
                </c:pt>
                <c:pt idx="10">
                  <c:v>53</c:v>
                </c:pt>
                <c:pt idx="11">
                  <c:v>54</c:v>
                </c:pt>
                <c:pt idx="12">
                  <c:v>53</c:v>
                </c:pt>
                <c:pt idx="13">
                  <c:v>54</c:v>
                </c:pt>
                <c:pt idx="14">
                  <c:v>53</c:v>
                </c:pt>
              </c:numCache>
            </c:numRef>
          </c:val>
          <c:smooth val="0"/>
          <c:extLst>
            <c:ext xmlns:c16="http://schemas.microsoft.com/office/drawing/2014/chart" uri="{C3380CC4-5D6E-409C-BE32-E72D297353CC}">
              <c16:uniqueId val="{00000004-BF00-44EB-BC1D-F749488796AF}"/>
            </c:ext>
          </c:extLst>
        </c:ser>
        <c:dLbls>
          <c:showLegendKey val="0"/>
          <c:showVal val="0"/>
          <c:showCatName val="0"/>
          <c:showSerName val="0"/>
          <c:showPercent val="0"/>
          <c:showBubbleSize val="0"/>
        </c:dLbls>
        <c:marker val="1"/>
        <c:smooth val="0"/>
        <c:axId val="530918360"/>
        <c:axId val="530918752"/>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BF00-44EB-BC1D-F749488796AF}"/>
            </c:ext>
          </c:extLst>
        </c:ser>
        <c:dLbls>
          <c:showLegendKey val="0"/>
          <c:showVal val="0"/>
          <c:showCatName val="0"/>
          <c:showSerName val="0"/>
          <c:showPercent val="0"/>
          <c:showBubbleSize val="0"/>
        </c:dLbls>
        <c:marker val="1"/>
        <c:smooth val="0"/>
        <c:axId val="530919536"/>
        <c:axId val="530919144"/>
      </c:lineChart>
      <c:catAx>
        <c:axId val="5309183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8752"/>
        <c:crosses val="autoZero"/>
        <c:auto val="1"/>
        <c:lblAlgn val="ctr"/>
        <c:lblOffset val="100"/>
        <c:noMultiLvlLbl val="0"/>
      </c:catAx>
      <c:valAx>
        <c:axId val="53091875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8360"/>
        <c:crosses val="autoZero"/>
        <c:crossBetween val="between"/>
      </c:valAx>
      <c:valAx>
        <c:axId val="530919144"/>
        <c:scaling>
          <c:orientation val="minMax"/>
          <c:max val="7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9536"/>
        <c:crosses val="max"/>
        <c:crossBetween val="between"/>
        <c:majorUnit val="10"/>
        <c:minorUnit val="2"/>
      </c:valAx>
      <c:catAx>
        <c:axId val="530919536"/>
        <c:scaling>
          <c:orientation val="minMax"/>
        </c:scaling>
        <c:delete val="1"/>
        <c:axPos val="b"/>
        <c:majorTickMark val="out"/>
        <c:minorTickMark val="none"/>
        <c:tickLblPos val="nextTo"/>
        <c:crossAx val="53091914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8725328083989505"/>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'1.46'!$B$8</c:f>
              <c:strCache>
                <c:ptCount val="1"/>
                <c:pt idx="0">
                  <c:v>Akademisk bacheloruddannelser</c:v>
                </c:pt>
              </c:strCache>
            </c:strRef>
          </c:tx>
          <c:spPr>
            <a:ln w="12700" cap="rnd" cmpd="sng" algn="ctr">
              <a:solidFill>
                <a:srgbClr val="888888"/>
              </a:solidFill>
              <a:prstDash val="solid"/>
              <a:round/>
              <a:headEnd type="none" w="med" len="med"/>
              <a:tailEnd type="none" w="med" len="med"/>
            </a:ln>
          </c:spPr>
          <c:marker>
            <c:symbol val="none"/>
          </c:marker>
          <c:cat>
            <c:strRef>
              <c:f>'1.46'!$C$7:$N$7</c:f>
              <c:strCache>
                <c:ptCount val="12"/>
                <c:pt idx="0">
                  <c:v>Januar</c:v>
                </c:pt>
                <c:pt idx="1">
                  <c:v>Februar</c:v>
                </c:pt>
                <c:pt idx="2">
                  <c:v>Marts</c:v>
                </c:pt>
                <c:pt idx="3">
                  <c:v>April</c:v>
                </c:pt>
                <c:pt idx="4">
                  <c:v>Maj</c:v>
                </c:pt>
                <c:pt idx="5">
                  <c:v>Juni</c:v>
                </c:pt>
                <c:pt idx="6">
                  <c:v>Juli</c:v>
                </c:pt>
                <c:pt idx="7">
                  <c:v>August</c:v>
                </c:pt>
                <c:pt idx="8">
                  <c:v>September</c:v>
                </c:pt>
                <c:pt idx="9">
                  <c:v>Oktober</c:v>
                </c:pt>
                <c:pt idx="10">
                  <c:v>November</c:v>
                </c:pt>
                <c:pt idx="11">
                  <c:v>December</c:v>
                </c:pt>
              </c:strCache>
            </c:strRef>
          </c:cat>
          <c:val>
            <c:numRef>
              <c:f>'1.46'!$C$8:$N$8</c:f>
              <c:numCache>
                <c:formatCode>0.0</c:formatCode>
                <c:ptCount val="12"/>
                <c:pt idx="0">
                  <c:v>9.5</c:v>
                </c:pt>
                <c:pt idx="1">
                  <c:v>9.5</c:v>
                </c:pt>
                <c:pt idx="2">
                  <c:v>9.4</c:v>
                </c:pt>
                <c:pt idx="3">
                  <c:v>9.6</c:v>
                </c:pt>
                <c:pt idx="4">
                  <c:v>9.4</c:v>
                </c:pt>
                <c:pt idx="5">
                  <c:v>10</c:v>
                </c:pt>
                <c:pt idx="6">
                  <c:v>13.5</c:v>
                </c:pt>
                <c:pt idx="7">
                  <c:v>13.8</c:v>
                </c:pt>
                <c:pt idx="8">
                  <c:v>10.5</c:v>
                </c:pt>
                <c:pt idx="9">
                  <c:v>9.8000000000000007</c:v>
                </c:pt>
                <c:pt idx="10">
                  <c:v>9.5</c:v>
                </c:pt>
                <c:pt idx="11">
                  <c:v>9.3000000000000007</c:v>
                </c:pt>
              </c:numCache>
            </c:numRef>
          </c:val>
          <c:smooth val="0"/>
          <c:extLst>
            <c:ext xmlns:c16="http://schemas.microsoft.com/office/drawing/2014/chart" uri="{C3380CC4-5D6E-409C-BE32-E72D297353CC}">
              <c16:uniqueId val="{00000000-9A50-4B2E-A5BB-BA714BF55CD0}"/>
            </c:ext>
          </c:extLst>
        </c:ser>
        <c:ser>
          <c:idx val="1"/>
          <c:order val="1"/>
          <c:tx>
            <c:strRef>
              <c:f>'1.46'!$B$9</c:f>
              <c:strCache>
                <c:ptCount val="1"/>
                <c:pt idx="0">
                  <c:v>Kandidatuddannelser</c:v>
                </c:pt>
              </c:strCache>
            </c:strRef>
          </c:tx>
          <c:spPr>
            <a:ln w="12700" cap="rnd" cmpd="sng" algn="ctr">
              <a:solidFill>
                <a:srgbClr val="A5027D"/>
              </a:solidFill>
              <a:prstDash val="solid"/>
              <a:round/>
              <a:headEnd type="none" w="med" len="med"/>
              <a:tailEnd type="none" w="med" len="med"/>
            </a:ln>
          </c:spPr>
          <c:marker>
            <c:symbol val="none"/>
          </c:marker>
          <c:cat>
            <c:strRef>
              <c:f>'1.46'!$C$7:$N$7</c:f>
              <c:strCache>
                <c:ptCount val="12"/>
                <c:pt idx="0">
                  <c:v>Januar</c:v>
                </c:pt>
                <c:pt idx="1">
                  <c:v>Februar</c:v>
                </c:pt>
                <c:pt idx="2">
                  <c:v>Marts</c:v>
                </c:pt>
                <c:pt idx="3">
                  <c:v>April</c:v>
                </c:pt>
                <c:pt idx="4">
                  <c:v>Maj</c:v>
                </c:pt>
                <c:pt idx="5">
                  <c:v>Juni</c:v>
                </c:pt>
                <c:pt idx="6">
                  <c:v>Juli</c:v>
                </c:pt>
                <c:pt idx="7">
                  <c:v>August</c:v>
                </c:pt>
                <c:pt idx="8">
                  <c:v>September</c:v>
                </c:pt>
                <c:pt idx="9">
                  <c:v>Oktober</c:v>
                </c:pt>
                <c:pt idx="10">
                  <c:v>November</c:v>
                </c:pt>
                <c:pt idx="11">
                  <c:v>December</c:v>
                </c:pt>
              </c:strCache>
            </c:strRef>
          </c:cat>
          <c:val>
            <c:numRef>
              <c:f>'1.46'!$C$9:$N$9</c:f>
              <c:numCache>
                <c:formatCode>0.0</c:formatCode>
                <c:ptCount val="12"/>
                <c:pt idx="0">
                  <c:v>11.8</c:v>
                </c:pt>
                <c:pt idx="1">
                  <c:v>12.4</c:v>
                </c:pt>
                <c:pt idx="2">
                  <c:v>12.1</c:v>
                </c:pt>
                <c:pt idx="3">
                  <c:v>12.1</c:v>
                </c:pt>
                <c:pt idx="4">
                  <c:v>11.9</c:v>
                </c:pt>
                <c:pt idx="5">
                  <c:v>12.3</c:v>
                </c:pt>
                <c:pt idx="6">
                  <c:v>13.7</c:v>
                </c:pt>
                <c:pt idx="7">
                  <c:v>14.4</c:v>
                </c:pt>
                <c:pt idx="8">
                  <c:v>13.4</c:v>
                </c:pt>
                <c:pt idx="9">
                  <c:v>12.7</c:v>
                </c:pt>
                <c:pt idx="10">
                  <c:v>12.2</c:v>
                </c:pt>
                <c:pt idx="11">
                  <c:v>11.7</c:v>
                </c:pt>
              </c:numCache>
            </c:numRef>
          </c:val>
          <c:smooth val="0"/>
          <c:extLst>
            <c:ext xmlns:c16="http://schemas.microsoft.com/office/drawing/2014/chart" uri="{C3380CC4-5D6E-409C-BE32-E72D297353CC}">
              <c16:uniqueId val="{00000001-9A50-4B2E-A5BB-BA714BF55CD0}"/>
            </c:ext>
          </c:extLst>
        </c:ser>
        <c:ser>
          <c:idx val="2"/>
          <c:order val="2"/>
          <c:tx>
            <c:strRef>
              <c:f>'1.46'!$B$10</c:f>
              <c:strCache>
                <c:ptCount val="1"/>
                <c:pt idx="0">
                  <c:v>Erhvervsakademiuddannelser mv.</c:v>
                </c:pt>
              </c:strCache>
            </c:strRef>
          </c:tx>
          <c:spPr>
            <a:ln w="12700" cap="rnd" cmpd="sng" algn="ctr">
              <a:solidFill>
                <a:srgbClr val="17124D"/>
              </a:solidFill>
              <a:prstDash val="solid"/>
              <a:round/>
              <a:headEnd type="none" w="med" len="med"/>
              <a:tailEnd type="none" w="med" len="med"/>
            </a:ln>
          </c:spPr>
          <c:marker>
            <c:symbol val="none"/>
          </c:marker>
          <c:cat>
            <c:strRef>
              <c:f>'1.46'!$C$7:$N$7</c:f>
              <c:strCache>
                <c:ptCount val="12"/>
                <c:pt idx="0">
                  <c:v>Januar</c:v>
                </c:pt>
                <c:pt idx="1">
                  <c:v>Februar</c:v>
                </c:pt>
                <c:pt idx="2">
                  <c:v>Marts</c:v>
                </c:pt>
                <c:pt idx="3">
                  <c:v>April</c:v>
                </c:pt>
                <c:pt idx="4">
                  <c:v>Maj</c:v>
                </c:pt>
                <c:pt idx="5">
                  <c:v>Juni</c:v>
                </c:pt>
                <c:pt idx="6">
                  <c:v>Juli</c:v>
                </c:pt>
                <c:pt idx="7">
                  <c:v>August</c:v>
                </c:pt>
                <c:pt idx="8">
                  <c:v>September</c:v>
                </c:pt>
                <c:pt idx="9">
                  <c:v>Oktober</c:v>
                </c:pt>
                <c:pt idx="10">
                  <c:v>November</c:v>
                </c:pt>
                <c:pt idx="11">
                  <c:v>December</c:v>
                </c:pt>
              </c:strCache>
            </c:strRef>
          </c:cat>
          <c:val>
            <c:numRef>
              <c:f>'1.46'!$C$10:$N$10</c:f>
              <c:numCache>
                <c:formatCode>0.0</c:formatCode>
                <c:ptCount val="12"/>
                <c:pt idx="0">
                  <c:v>11.1</c:v>
                </c:pt>
                <c:pt idx="1">
                  <c:v>10.199999999999999</c:v>
                </c:pt>
                <c:pt idx="2">
                  <c:v>9.9</c:v>
                </c:pt>
                <c:pt idx="3">
                  <c:v>10.8</c:v>
                </c:pt>
                <c:pt idx="4">
                  <c:v>11.3</c:v>
                </c:pt>
                <c:pt idx="5">
                  <c:v>12.5</c:v>
                </c:pt>
                <c:pt idx="6">
                  <c:v>14.5</c:v>
                </c:pt>
                <c:pt idx="7">
                  <c:v>13.5</c:v>
                </c:pt>
                <c:pt idx="8">
                  <c:v>10.8</c:v>
                </c:pt>
                <c:pt idx="9">
                  <c:v>10.5</c:v>
                </c:pt>
                <c:pt idx="10">
                  <c:v>10.4</c:v>
                </c:pt>
                <c:pt idx="11">
                  <c:v>10.5</c:v>
                </c:pt>
              </c:numCache>
            </c:numRef>
          </c:val>
          <c:smooth val="0"/>
          <c:extLst>
            <c:ext xmlns:c16="http://schemas.microsoft.com/office/drawing/2014/chart" uri="{C3380CC4-5D6E-409C-BE32-E72D297353CC}">
              <c16:uniqueId val="{00000002-9A50-4B2E-A5BB-BA714BF55CD0}"/>
            </c:ext>
          </c:extLst>
        </c:ser>
        <c:ser>
          <c:idx val="3"/>
          <c:order val="3"/>
          <c:tx>
            <c:strRef>
              <c:f>'1.46'!$B$11</c:f>
              <c:strCache>
                <c:ptCount val="1"/>
                <c:pt idx="0">
                  <c:v>Professionsbacheloruddannelser</c:v>
                </c:pt>
              </c:strCache>
            </c:strRef>
          </c:tx>
          <c:spPr>
            <a:ln w="12700" cap="rnd" cmpd="sng" algn="ctr">
              <a:solidFill>
                <a:srgbClr val="E6821E"/>
              </a:solidFill>
              <a:prstDash val="solid"/>
              <a:round/>
              <a:headEnd type="none" w="med" len="med"/>
              <a:tailEnd type="none" w="med" len="med"/>
            </a:ln>
          </c:spPr>
          <c:marker>
            <c:symbol val="none"/>
          </c:marker>
          <c:cat>
            <c:strRef>
              <c:f>'1.46'!$C$7:$N$7</c:f>
              <c:strCache>
                <c:ptCount val="12"/>
                <c:pt idx="0">
                  <c:v>Januar</c:v>
                </c:pt>
                <c:pt idx="1">
                  <c:v>Februar</c:v>
                </c:pt>
                <c:pt idx="2">
                  <c:v>Marts</c:v>
                </c:pt>
                <c:pt idx="3">
                  <c:v>April</c:v>
                </c:pt>
                <c:pt idx="4">
                  <c:v>Maj</c:v>
                </c:pt>
                <c:pt idx="5">
                  <c:v>Juni</c:v>
                </c:pt>
                <c:pt idx="6">
                  <c:v>Juli</c:v>
                </c:pt>
                <c:pt idx="7">
                  <c:v>August</c:v>
                </c:pt>
                <c:pt idx="8">
                  <c:v>September</c:v>
                </c:pt>
                <c:pt idx="9">
                  <c:v>Oktober</c:v>
                </c:pt>
                <c:pt idx="10">
                  <c:v>November</c:v>
                </c:pt>
                <c:pt idx="11">
                  <c:v>December</c:v>
                </c:pt>
              </c:strCache>
            </c:strRef>
          </c:cat>
          <c:val>
            <c:numRef>
              <c:f>'1.46'!$C$11:$N$11</c:f>
              <c:numCache>
                <c:formatCode>0.0</c:formatCode>
                <c:ptCount val="12"/>
                <c:pt idx="0">
                  <c:v>9.6999999999999993</c:v>
                </c:pt>
                <c:pt idx="1">
                  <c:v>9</c:v>
                </c:pt>
                <c:pt idx="2">
                  <c:v>8.9</c:v>
                </c:pt>
                <c:pt idx="3">
                  <c:v>9.3000000000000007</c:v>
                </c:pt>
                <c:pt idx="4">
                  <c:v>9.1999999999999993</c:v>
                </c:pt>
                <c:pt idx="5">
                  <c:v>9.6</c:v>
                </c:pt>
                <c:pt idx="6">
                  <c:v>14.2</c:v>
                </c:pt>
                <c:pt idx="7">
                  <c:v>13.8</c:v>
                </c:pt>
                <c:pt idx="8">
                  <c:v>9.6999999999999993</c:v>
                </c:pt>
                <c:pt idx="9">
                  <c:v>9.1999999999999993</c:v>
                </c:pt>
                <c:pt idx="10">
                  <c:v>8.9</c:v>
                </c:pt>
                <c:pt idx="11">
                  <c:v>8.6999999999999993</c:v>
                </c:pt>
              </c:numCache>
            </c:numRef>
          </c:val>
          <c:smooth val="0"/>
          <c:extLst>
            <c:ext xmlns:c16="http://schemas.microsoft.com/office/drawing/2014/chart" uri="{C3380CC4-5D6E-409C-BE32-E72D297353CC}">
              <c16:uniqueId val="{00000003-9A50-4B2E-A5BB-BA714BF55CD0}"/>
            </c:ext>
          </c:extLst>
        </c:ser>
        <c:ser>
          <c:idx val="4"/>
          <c:order val="4"/>
          <c:tx>
            <c:strRef>
              <c:f>'1.46'!$B$12</c:f>
              <c:strCache>
                <c:ptCount val="1"/>
                <c:pt idx="0">
                  <c:v>I alt</c:v>
                </c:pt>
              </c:strCache>
            </c:strRef>
          </c:tx>
          <c:spPr>
            <a:ln w="12700" cap="rnd" cmpd="sng" algn="ctr">
              <a:solidFill>
                <a:srgbClr val="A7D3EC"/>
              </a:solidFill>
              <a:prstDash val="solid"/>
              <a:round/>
              <a:headEnd type="none" w="med" len="med"/>
              <a:tailEnd type="none" w="med" len="med"/>
            </a:ln>
          </c:spPr>
          <c:marker>
            <c:symbol val="none"/>
          </c:marker>
          <c:cat>
            <c:strRef>
              <c:f>'1.46'!$C$7:$N$7</c:f>
              <c:strCache>
                <c:ptCount val="12"/>
                <c:pt idx="0">
                  <c:v>Januar</c:v>
                </c:pt>
                <c:pt idx="1">
                  <c:v>Februar</c:v>
                </c:pt>
                <c:pt idx="2">
                  <c:v>Marts</c:v>
                </c:pt>
                <c:pt idx="3">
                  <c:v>April</c:v>
                </c:pt>
                <c:pt idx="4">
                  <c:v>Maj</c:v>
                </c:pt>
                <c:pt idx="5">
                  <c:v>Juni</c:v>
                </c:pt>
                <c:pt idx="6">
                  <c:v>Juli</c:v>
                </c:pt>
                <c:pt idx="7">
                  <c:v>August</c:v>
                </c:pt>
                <c:pt idx="8">
                  <c:v>September</c:v>
                </c:pt>
                <c:pt idx="9">
                  <c:v>Oktober</c:v>
                </c:pt>
                <c:pt idx="10">
                  <c:v>November</c:v>
                </c:pt>
                <c:pt idx="11">
                  <c:v>December</c:v>
                </c:pt>
              </c:strCache>
            </c:strRef>
          </c:cat>
          <c:val>
            <c:numRef>
              <c:f>'1.46'!$C$12:$N$12</c:f>
              <c:numCache>
                <c:formatCode>0.0</c:formatCode>
                <c:ptCount val="12"/>
                <c:pt idx="0">
                  <c:v>10.199999999999999</c:v>
                </c:pt>
                <c:pt idx="1">
                  <c:v>10</c:v>
                </c:pt>
                <c:pt idx="2">
                  <c:v>9.8000000000000007</c:v>
                </c:pt>
                <c:pt idx="3">
                  <c:v>10.1</c:v>
                </c:pt>
                <c:pt idx="4">
                  <c:v>10</c:v>
                </c:pt>
                <c:pt idx="5">
                  <c:v>10.5</c:v>
                </c:pt>
                <c:pt idx="6">
                  <c:v>13.8</c:v>
                </c:pt>
                <c:pt idx="7">
                  <c:v>13.9</c:v>
                </c:pt>
                <c:pt idx="8">
                  <c:v>10.8</c:v>
                </c:pt>
                <c:pt idx="9">
                  <c:v>10.199999999999999</c:v>
                </c:pt>
                <c:pt idx="10">
                  <c:v>9.8000000000000007</c:v>
                </c:pt>
                <c:pt idx="11">
                  <c:v>9.6</c:v>
                </c:pt>
              </c:numCache>
            </c:numRef>
          </c:val>
          <c:smooth val="0"/>
          <c:extLst>
            <c:ext xmlns:c16="http://schemas.microsoft.com/office/drawing/2014/chart" uri="{C3380CC4-5D6E-409C-BE32-E72D297353CC}">
              <c16:uniqueId val="{00000004-9A50-4B2E-A5BB-BA714BF55CD0}"/>
            </c:ext>
          </c:extLst>
        </c:ser>
        <c:dLbls>
          <c:showLegendKey val="0"/>
          <c:showVal val="0"/>
          <c:showCatName val="0"/>
          <c:showSerName val="0"/>
          <c:showPercent val="0"/>
          <c:showBubbleSize val="0"/>
        </c:dLbls>
        <c:marker val="1"/>
        <c:smooth val="0"/>
        <c:axId val="530919928"/>
        <c:axId val="530920320"/>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9A50-4B2E-A5BB-BA714BF55CD0}"/>
            </c:ext>
          </c:extLst>
        </c:ser>
        <c:dLbls>
          <c:showLegendKey val="0"/>
          <c:showVal val="0"/>
          <c:showCatName val="0"/>
          <c:showSerName val="0"/>
          <c:showPercent val="0"/>
          <c:showBubbleSize val="0"/>
        </c:dLbls>
        <c:marker val="1"/>
        <c:smooth val="0"/>
        <c:axId val="530921104"/>
        <c:axId val="530920712"/>
      </c:lineChart>
      <c:catAx>
        <c:axId val="530919928"/>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0920320"/>
        <c:crosses val="autoZero"/>
        <c:auto val="1"/>
        <c:lblAlgn val="ctr"/>
        <c:lblOffset val="100"/>
        <c:noMultiLvlLbl val="0"/>
      </c:catAx>
      <c:valAx>
        <c:axId val="53092032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19928"/>
        <c:crosses val="autoZero"/>
        <c:crossBetween val="between"/>
      </c:valAx>
      <c:valAx>
        <c:axId val="530920712"/>
        <c:scaling>
          <c:orientation val="minMax"/>
          <c:max val="16"/>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21104"/>
        <c:crosses val="max"/>
        <c:crossBetween val="between"/>
        <c:majorUnit val="2"/>
        <c:minorUnit val="0.4"/>
      </c:valAx>
      <c:catAx>
        <c:axId val="530921104"/>
        <c:scaling>
          <c:orientation val="minMax"/>
        </c:scaling>
        <c:delete val="1"/>
        <c:axPos val="b"/>
        <c:majorTickMark val="out"/>
        <c:minorTickMark val="none"/>
        <c:tickLblPos val="nextTo"/>
        <c:crossAx val="53092071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8725328083989505"/>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7.4411497819278166E-2"/>
          <c:w val="0.98611111111111116"/>
          <c:h val="0.84628243030959416"/>
        </c:manualLayout>
      </c:layout>
      <c:lineChart>
        <c:grouping val="standard"/>
        <c:varyColors val="0"/>
        <c:ser>
          <c:idx val="0"/>
          <c:order val="0"/>
          <c:tx>
            <c:strRef>
              <c:f>'1.47'!$C$7</c:f>
              <c:strCache>
                <c:ptCount val="1"/>
                <c:pt idx="0">
                  <c:v>Studerende</c:v>
                </c:pt>
              </c:strCache>
            </c:strRef>
          </c:tx>
          <c:spPr>
            <a:ln w="12700" cap="rnd" cmpd="sng" algn="ctr">
              <a:solidFill>
                <a:srgbClr val="888888"/>
              </a:solidFill>
              <a:prstDash val="solid"/>
              <a:round/>
              <a:headEnd type="none" w="med" len="med"/>
              <a:tailEnd type="none" w="med" len="med"/>
            </a:ln>
          </c:spPr>
          <c:marker>
            <c:symbol val="none"/>
          </c:marker>
          <c:cat>
            <c:numRef>
              <c:f>'1.47'!$B$8:$B$20</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'1.47'!$C$8:$C$20</c:f>
              <c:numCache>
                <c:formatCode>0.00</c:formatCode>
                <c:ptCount val="13"/>
                <c:pt idx="0">
                  <c:v>0.19</c:v>
                </c:pt>
                <c:pt idx="1">
                  <c:v>0.16</c:v>
                </c:pt>
                <c:pt idx="2">
                  <c:v>0.16</c:v>
                </c:pt>
                <c:pt idx="3">
                  <c:v>0.16</c:v>
                </c:pt>
                <c:pt idx="4">
                  <c:v>0.19</c:v>
                </c:pt>
                <c:pt idx="5">
                  <c:v>0.23</c:v>
                </c:pt>
                <c:pt idx="6">
                  <c:v>0.21</c:v>
                </c:pt>
                <c:pt idx="7">
                  <c:v>0.23</c:v>
                </c:pt>
                <c:pt idx="8">
                  <c:v>0.13</c:v>
                </c:pt>
                <c:pt idx="9">
                  <c:v>0.16</c:v>
                </c:pt>
                <c:pt idx="10">
                  <c:v>0.17</c:v>
                </c:pt>
                <c:pt idx="11">
                  <c:v>0.15</c:v>
                </c:pt>
                <c:pt idx="12">
                  <c:v>0.16</c:v>
                </c:pt>
              </c:numCache>
            </c:numRef>
          </c:val>
          <c:smooth val="0"/>
          <c:extLst>
            <c:ext xmlns:c16="http://schemas.microsoft.com/office/drawing/2014/chart" uri="{C3380CC4-5D6E-409C-BE32-E72D297353CC}">
              <c16:uniqueId val="{00000000-4682-4401-BC69-52E1EDD378E6}"/>
            </c:ext>
          </c:extLst>
        </c:ser>
        <c:ser>
          <c:idx val="1"/>
          <c:order val="1"/>
          <c:tx>
            <c:strRef>
              <c:f>'1.47'!$D$7</c:f>
              <c:strCache>
                <c:ptCount val="1"/>
                <c:pt idx="0">
                  <c:v>Nyuddannede</c:v>
                </c:pt>
              </c:strCache>
            </c:strRef>
          </c:tx>
          <c:spPr>
            <a:ln w="12700" cap="rnd" cmpd="sng" algn="ctr">
              <a:solidFill>
                <a:srgbClr val="A5027D"/>
              </a:solidFill>
              <a:prstDash val="solid"/>
              <a:round/>
              <a:headEnd type="none" w="med" len="med"/>
              <a:tailEnd type="none" w="med" len="med"/>
            </a:ln>
          </c:spPr>
          <c:marker>
            <c:symbol val="none"/>
          </c:marker>
          <c:cat>
            <c:numRef>
              <c:f>'1.47'!$B$8:$B$20</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'1.47'!$D$8:$D$20</c:f>
              <c:numCache>
                <c:formatCode>0.00</c:formatCode>
                <c:ptCount val="13"/>
                <c:pt idx="0">
                  <c:v>0.68</c:v>
                </c:pt>
                <c:pt idx="1">
                  <c:v>0.7</c:v>
                </c:pt>
                <c:pt idx="2">
                  <c:v>1.1399999999999999</c:v>
                </c:pt>
                <c:pt idx="3">
                  <c:v>1.19</c:v>
                </c:pt>
                <c:pt idx="4">
                  <c:v>1.33</c:v>
                </c:pt>
                <c:pt idx="5">
                  <c:v>1.3</c:v>
                </c:pt>
                <c:pt idx="6">
                  <c:v>1.06</c:v>
                </c:pt>
                <c:pt idx="7">
                  <c:v>1.1399999999999999</c:v>
                </c:pt>
                <c:pt idx="8">
                  <c:v>1.1200000000000001</c:v>
                </c:pt>
                <c:pt idx="9">
                  <c:v>1.25</c:v>
                </c:pt>
                <c:pt idx="10">
                  <c:v>1.1499999999999999</c:v>
                </c:pt>
                <c:pt idx="11">
                  <c:v>0.97</c:v>
                </c:pt>
                <c:pt idx="12">
                  <c:v>0.91</c:v>
                </c:pt>
              </c:numCache>
            </c:numRef>
          </c:val>
          <c:smooth val="0"/>
          <c:extLst>
            <c:ext xmlns:c16="http://schemas.microsoft.com/office/drawing/2014/chart" uri="{C3380CC4-5D6E-409C-BE32-E72D297353CC}">
              <c16:uniqueId val="{00000001-4682-4401-BC69-52E1EDD378E6}"/>
            </c:ext>
          </c:extLst>
        </c:ser>
        <c:ser>
          <c:idx val="2"/>
          <c:order val="2"/>
          <c:tx>
            <c:strRef>
              <c:f>'1.47'!$E$7</c:f>
              <c:strCache>
                <c:ptCount val="1"/>
                <c:pt idx="0">
                  <c:v>Øvrige med universitetsbaggrund</c:v>
                </c:pt>
              </c:strCache>
            </c:strRef>
          </c:tx>
          <c:spPr>
            <a:ln w="12700" cap="rnd" cmpd="sng" algn="ctr">
              <a:solidFill>
                <a:srgbClr val="17124D"/>
              </a:solidFill>
              <a:prstDash val="solid"/>
              <a:round/>
              <a:headEnd type="none" w="med" len="med"/>
              <a:tailEnd type="none" w="med" len="med"/>
            </a:ln>
          </c:spPr>
          <c:marker>
            <c:symbol val="none"/>
          </c:marker>
          <c:cat>
            <c:numRef>
              <c:f>'1.47'!$B$8:$B$20</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'1.47'!$E$8:$E$20</c:f>
              <c:numCache>
                <c:formatCode>0.00</c:formatCode>
                <c:ptCount val="13"/>
                <c:pt idx="0">
                  <c:v>0.52</c:v>
                </c:pt>
                <c:pt idx="1">
                  <c:v>0.48</c:v>
                </c:pt>
                <c:pt idx="2">
                  <c:v>0.45</c:v>
                </c:pt>
                <c:pt idx="3">
                  <c:v>0.5</c:v>
                </c:pt>
                <c:pt idx="4">
                  <c:v>0.53</c:v>
                </c:pt>
                <c:pt idx="5">
                  <c:v>0.53</c:v>
                </c:pt>
                <c:pt idx="6">
                  <c:v>0.63</c:v>
                </c:pt>
                <c:pt idx="7">
                  <c:v>0.56999999999999995</c:v>
                </c:pt>
                <c:pt idx="8">
                  <c:v>0.4</c:v>
                </c:pt>
                <c:pt idx="9">
                  <c:v>0.51</c:v>
                </c:pt>
                <c:pt idx="10">
                  <c:v>0.53</c:v>
                </c:pt>
                <c:pt idx="11">
                  <c:v>0.52</c:v>
                </c:pt>
                <c:pt idx="12">
                  <c:v>0.59</c:v>
                </c:pt>
              </c:numCache>
            </c:numRef>
          </c:val>
          <c:smooth val="0"/>
          <c:extLst>
            <c:ext xmlns:c16="http://schemas.microsoft.com/office/drawing/2014/chart" uri="{C3380CC4-5D6E-409C-BE32-E72D297353CC}">
              <c16:uniqueId val="{00000002-4682-4401-BC69-52E1EDD378E6}"/>
            </c:ext>
          </c:extLst>
        </c:ser>
        <c:dLbls>
          <c:showLegendKey val="0"/>
          <c:showVal val="0"/>
          <c:showCatName val="0"/>
          <c:showSerName val="0"/>
          <c:showPercent val="0"/>
          <c:showBubbleSize val="0"/>
        </c:dLbls>
        <c:marker val="1"/>
        <c:smooth val="0"/>
        <c:axId val="530921888"/>
        <c:axId val="530922280"/>
      </c:lineChart>
      <c:lineChart>
        <c:grouping val="standard"/>
        <c:varyColors val="0"/>
        <c:ser>
          <c:idx val="3"/>
          <c:order val="3"/>
          <c:tx>
            <c:v>SeriesForSecondaryAxis</c:v>
          </c:tx>
          <c:spPr>
            <a:ln w="28575">
              <a:noFill/>
            </a:ln>
          </c:spPr>
          <c:marker>
            <c:symbol val="none"/>
          </c:marker>
          <c:smooth val="0"/>
          <c:extLst>
            <c:ext xmlns:c16="http://schemas.microsoft.com/office/drawing/2014/chart" uri="{C3380CC4-5D6E-409C-BE32-E72D297353CC}">
              <c16:uniqueId val="{00000003-4682-4401-BC69-52E1EDD378E6}"/>
            </c:ext>
          </c:extLst>
        </c:ser>
        <c:dLbls>
          <c:showLegendKey val="0"/>
          <c:showVal val="0"/>
          <c:showCatName val="0"/>
          <c:showSerName val="0"/>
          <c:showPercent val="0"/>
          <c:showBubbleSize val="0"/>
        </c:dLbls>
        <c:marker val="1"/>
        <c:smooth val="0"/>
        <c:axId val="532086680"/>
        <c:axId val="530922672"/>
      </c:lineChart>
      <c:catAx>
        <c:axId val="53092188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22280"/>
        <c:crosses val="autoZero"/>
        <c:auto val="1"/>
        <c:lblAlgn val="ctr"/>
        <c:lblOffset val="100"/>
        <c:noMultiLvlLbl val="0"/>
      </c:catAx>
      <c:valAx>
        <c:axId val="53092228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0921888"/>
        <c:crosses val="autoZero"/>
        <c:crossBetween val="between"/>
      </c:valAx>
      <c:valAx>
        <c:axId val="530922672"/>
        <c:scaling>
          <c:orientation val="minMax"/>
          <c:max val="1.4"/>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6680"/>
        <c:crosses val="max"/>
        <c:crossBetween val="between"/>
        <c:majorUnit val="0.2"/>
        <c:minorUnit val="0.04"/>
      </c:valAx>
      <c:catAx>
        <c:axId val="532086680"/>
        <c:scaling>
          <c:orientation val="minMax"/>
        </c:scaling>
        <c:delete val="1"/>
        <c:axPos val="b"/>
        <c:majorTickMark val="out"/>
        <c:minorTickMark val="none"/>
        <c:tickLblPos val="nextTo"/>
        <c:crossAx val="53092267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93556381660470878"/>
          <c:w val="0.9762526246719162"/>
          <c:h val="5.947955390334572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'1.48'!$C$7</c:f>
              <c:strCache>
                <c:ptCount val="1"/>
                <c:pt idx="0">
                  <c:v>Med universitetsbaggrund</c:v>
                </c:pt>
              </c:strCache>
            </c:strRef>
          </c:tx>
          <c:spPr>
            <a:ln w="12700" cap="rnd" cmpd="sng" algn="ctr">
              <a:solidFill>
                <a:srgbClr val="888888"/>
              </a:solidFill>
              <a:prstDash val="solid"/>
              <a:round/>
              <a:headEnd type="none" w="med" len="med"/>
              <a:tailEnd type="none" w="med" len="med"/>
            </a:ln>
          </c:spPr>
          <c:marker>
            <c:symbol val="none"/>
          </c:marker>
          <c:cat>
            <c:numRef>
              <c:f>'1.48'!$B$8:$B$20</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'1.48'!$C$8:$C$20</c:f>
              <c:numCache>
                <c:formatCode>0.00</c:formatCode>
                <c:ptCount val="13"/>
                <c:pt idx="0">
                  <c:v>0.67</c:v>
                </c:pt>
                <c:pt idx="1">
                  <c:v>0.62</c:v>
                </c:pt>
                <c:pt idx="2">
                  <c:v>0.63</c:v>
                </c:pt>
                <c:pt idx="3">
                  <c:v>0.71</c:v>
                </c:pt>
                <c:pt idx="4">
                  <c:v>0.76</c:v>
                </c:pt>
                <c:pt idx="5">
                  <c:v>0.79</c:v>
                </c:pt>
                <c:pt idx="6">
                  <c:v>0.87</c:v>
                </c:pt>
                <c:pt idx="7">
                  <c:v>0.91</c:v>
                </c:pt>
                <c:pt idx="8">
                  <c:v>0.69</c:v>
                </c:pt>
                <c:pt idx="9">
                  <c:v>0.85</c:v>
                </c:pt>
                <c:pt idx="10">
                  <c:v>0.87</c:v>
                </c:pt>
                <c:pt idx="11">
                  <c:v>0.84</c:v>
                </c:pt>
                <c:pt idx="12">
                  <c:v>0.96</c:v>
                </c:pt>
              </c:numCache>
            </c:numRef>
          </c:val>
          <c:smooth val="0"/>
          <c:extLst>
            <c:ext xmlns:c16="http://schemas.microsoft.com/office/drawing/2014/chart" uri="{C3380CC4-5D6E-409C-BE32-E72D297353CC}">
              <c16:uniqueId val="{00000000-ED3F-4393-9931-28104457C30B}"/>
            </c:ext>
          </c:extLst>
        </c:ser>
        <c:ser>
          <c:idx val="1"/>
          <c:order val="1"/>
          <c:tx>
            <c:strRef>
              <c:f>'1.48'!$D$7</c:f>
              <c:strCache>
                <c:ptCount val="1"/>
                <c:pt idx="0">
                  <c:v>Uden universitetsbaggrund</c:v>
                </c:pt>
              </c:strCache>
            </c:strRef>
          </c:tx>
          <c:spPr>
            <a:ln w="12700" cap="rnd" cmpd="sng" algn="ctr">
              <a:solidFill>
                <a:srgbClr val="A5027D"/>
              </a:solidFill>
              <a:prstDash val="solid"/>
              <a:round/>
              <a:headEnd type="none" w="med" len="med"/>
              <a:tailEnd type="none" w="med" len="med"/>
            </a:ln>
          </c:spPr>
          <c:marker>
            <c:symbol val="none"/>
          </c:marker>
          <c:cat>
            <c:numRef>
              <c:f>'1.48'!$B$8:$B$20</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'1.48'!$D$8:$D$20</c:f>
              <c:numCache>
                <c:formatCode>0.00</c:formatCode>
                <c:ptCount val="13"/>
                <c:pt idx="0">
                  <c:v>0.52</c:v>
                </c:pt>
                <c:pt idx="1">
                  <c:v>0.48</c:v>
                </c:pt>
                <c:pt idx="2">
                  <c:v>0.49</c:v>
                </c:pt>
                <c:pt idx="3">
                  <c:v>0.56000000000000005</c:v>
                </c:pt>
                <c:pt idx="4">
                  <c:v>0.63</c:v>
                </c:pt>
                <c:pt idx="5">
                  <c:v>0.66</c:v>
                </c:pt>
                <c:pt idx="6">
                  <c:v>0.68</c:v>
                </c:pt>
                <c:pt idx="7">
                  <c:v>0.65</c:v>
                </c:pt>
                <c:pt idx="8">
                  <c:v>0.44</c:v>
                </c:pt>
                <c:pt idx="9">
                  <c:v>0.51</c:v>
                </c:pt>
                <c:pt idx="10">
                  <c:v>0.55000000000000004</c:v>
                </c:pt>
                <c:pt idx="11">
                  <c:v>0.53</c:v>
                </c:pt>
                <c:pt idx="12">
                  <c:v>0.54</c:v>
                </c:pt>
              </c:numCache>
            </c:numRef>
          </c:val>
          <c:smooth val="0"/>
          <c:extLst>
            <c:ext xmlns:c16="http://schemas.microsoft.com/office/drawing/2014/chart" uri="{C3380CC4-5D6E-409C-BE32-E72D297353CC}">
              <c16:uniqueId val="{00000001-ED3F-4393-9931-28104457C30B}"/>
            </c:ext>
          </c:extLst>
        </c:ser>
        <c:dLbls>
          <c:showLegendKey val="0"/>
          <c:showVal val="0"/>
          <c:showCatName val="0"/>
          <c:showSerName val="0"/>
          <c:showPercent val="0"/>
          <c:showBubbleSize val="0"/>
        </c:dLbls>
        <c:marker val="1"/>
        <c:smooth val="0"/>
        <c:axId val="532087464"/>
        <c:axId val="532087856"/>
      </c:lineChart>
      <c:lineChart>
        <c:grouping val="standard"/>
        <c:varyColors val="0"/>
        <c:ser>
          <c:idx val="2"/>
          <c:order val="2"/>
          <c:tx>
            <c:v>SeriesForSecondaryAxis</c:v>
          </c:tx>
          <c:spPr>
            <a:ln w="28575">
              <a:noFill/>
            </a:ln>
          </c:spPr>
          <c:marker>
            <c:symbol val="none"/>
          </c:marker>
          <c:smooth val="0"/>
          <c:extLst>
            <c:ext xmlns:c16="http://schemas.microsoft.com/office/drawing/2014/chart" uri="{C3380CC4-5D6E-409C-BE32-E72D297353CC}">
              <c16:uniqueId val="{00000002-ED3F-4393-9931-28104457C30B}"/>
            </c:ext>
          </c:extLst>
        </c:ser>
        <c:dLbls>
          <c:showLegendKey val="0"/>
          <c:showVal val="0"/>
          <c:showCatName val="0"/>
          <c:showSerName val="0"/>
          <c:showPercent val="0"/>
          <c:showBubbleSize val="0"/>
        </c:dLbls>
        <c:marker val="1"/>
        <c:smooth val="0"/>
        <c:axId val="532088640"/>
        <c:axId val="532088248"/>
      </c:lineChart>
      <c:catAx>
        <c:axId val="5320874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7856"/>
        <c:crosses val="autoZero"/>
        <c:auto val="1"/>
        <c:lblAlgn val="ctr"/>
        <c:lblOffset val="100"/>
        <c:noMultiLvlLbl val="0"/>
      </c:catAx>
      <c:valAx>
        <c:axId val="53208785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7464"/>
        <c:crosses val="autoZero"/>
        <c:crossBetween val="between"/>
      </c:valAx>
      <c:valAx>
        <c:axId val="532088248"/>
        <c:scaling>
          <c:orientation val="minMax"/>
          <c:max val="1.2"/>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8640"/>
        <c:crosses val="max"/>
        <c:crossBetween val="between"/>
        <c:majorUnit val="0.2"/>
        <c:minorUnit val="0.04"/>
      </c:valAx>
      <c:catAx>
        <c:axId val="532088640"/>
        <c:scaling>
          <c:orientation val="minMax"/>
        </c:scaling>
        <c:delete val="1"/>
        <c:axPos val="b"/>
        <c:majorTickMark val="out"/>
        <c:minorTickMark val="none"/>
        <c:tickLblPos val="nextTo"/>
        <c:crossAx val="53208824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55986220472440951"/>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92586796442111408"/>
        </c:manualLayout>
      </c:layout>
      <c:barChart>
        <c:barDir val="col"/>
        <c:grouping val="clustered"/>
        <c:varyColors val="0"/>
        <c:ser>
          <c:idx val="0"/>
          <c:order val="0"/>
          <c:tx>
            <c:strRef>
              <c:f>'1.49'!$C$7</c:f>
              <c:strCache>
                <c:ptCount val="1"/>
                <c:pt idx="0">
                  <c:v>Beskæftigelsesfrekvens</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'1.49'!$B$8:$B$13</c:f>
              <c:strCache>
                <c:ptCount val="6"/>
                <c:pt idx="0">
                  <c:v>Grundskole</c:v>
                </c:pt>
                <c:pt idx="1">
                  <c:v>Gymnasiale-
uddannelser</c:v>
                </c:pt>
                <c:pt idx="2">
                  <c:v>Erhvervsfaglige-
uddannelser</c:v>
                </c:pt>
                <c:pt idx="3">
                  <c:v>Erhvervsakademi-
uddannelser mv.</c:v>
                </c:pt>
                <c:pt idx="4">
                  <c:v>Bachelor-
uddannelser*</c:v>
                </c:pt>
                <c:pt idx="5">
                  <c:v>Kandidat-
uddannelser</c:v>
                </c:pt>
              </c:strCache>
            </c:strRef>
          </c:cat>
          <c:val>
            <c:numRef>
              <c:f>'1.49'!$C$8:$C$13</c:f>
              <c:numCache>
                <c:formatCode>0.0</c:formatCode>
                <c:ptCount val="6"/>
                <c:pt idx="0">
                  <c:v>57.4</c:v>
                </c:pt>
                <c:pt idx="1">
                  <c:v>74.5</c:v>
                </c:pt>
                <c:pt idx="2">
                  <c:v>81</c:v>
                </c:pt>
                <c:pt idx="3">
                  <c:v>87.3</c:v>
                </c:pt>
                <c:pt idx="4">
                  <c:v>86.2</c:v>
                </c:pt>
                <c:pt idx="5">
                  <c:v>90.6</c:v>
                </c:pt>
              </c:numCache>
            </c:numRef>
          </c:val>
          <c:extLst>
            <c:ext xmlns:c16="http://schemas.microsoft.com/office/drawing/2014/chart" uri="{C3380CC4-5D6E-409C-BE32-E72D297353CC}">
              <c16:uniqueId val="{00000000-8308-4BA3-A22A-BF6066DCD79B}"/>
            </c:ext>
          </c:extLst>
        </c:ser>
        <c:dLbls>
          <c:showLegendKey val="0"/>
          <c:showVal val="0"/>
          <c:showCatName val="0"/>
          <c:showSerName val="0"/>
          <c:showPercent val="0"/>
          <c:showBubbleSize val="0"/>
        </c:dLbls>
        <c:gapWidth val="100"/>
        <c:overlap val="-10"/>
        <c:axId val="532089424"/>
        <c:axId val="532089816"/>
      </c:barChart>
      <c:barChart>
        <c:barDir val="col"/>
        <c:grouping val="clustered"/>
        <c:varyColors val="0"/>
        <c:ser>
          <c:idx val="1"/>
          <c:order val="1"/>
          <c:tx>
            <c:v>SeriesForSecondaryAxis</c:v>
          </c:tx>
          <c:spPr>
            <a:noFill/>
            <a:ln w="25400">
              <a:noFill/>
            </a:ln>
          </c:spPr>
          <c:invertIfNegative val="0"/>
          <c:extLst>
            <c:ext xmlns:c16="http://schemas.microsoft.com/office/drawing/2014/chart" uri="{C3380CC4-5D6E-409C-BE32-E72D297353CC}">
              <c16:uniqueId val="{00000001-8308-4BA3-A22A-BF6066DCD79B}"/>
            </c:ext>
          </c:extLst>
        </c:ser>
        <c:dLbls>
          <c:showLegendKey val="0"/>
          <c:showVal val="0"/>
          <c:showCatName val="0"/>
          <c:showSerName val="0"/>
          <c:showPercent val="0"/>
          <c:showBubbleSize val="0"/>
        </c:dLbls>
        <c:gapWidth val="100"/>
        <c:overlap val="-10"/>
        <c:axId val="532090600"/>
        <c:axId val="532090208"/>
      </c:barChart>
      <c:catAx>
        <c:axId val="532089424"/>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9816"/>
        <c:crosses val="autoZero"/>
        <c:auto val="1"/>
        <c:lblAlgn val="ctr"/>
        <c:lblOffset val="100"/>
        <c:noMultiLvlLbl val="0"/>
      </c:catAx>
      <c:valAx>
        <c:axId val="53208981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89424"/>
        <c:crosses val="autoZero"/>
        <c:crossBetween val="between"/>
      </c:valAx>
      <c:valAx>
        <c:axId val="532090208"/>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90600"/>
        <c:crosses val="max"/>
        <c:crossBetween val="between"/>
        <c:majorUnit val="10"/>
        <c:minorUnit val="2"/>
      </c:valAx>
      <c:catAx>
        <c:axId val="532090600"/>
        <c:scaling>
          <c:orientation val="minMax"/>
        </c:scaling>
        <c:delete val="1"/>
        <c:axPos val="b"/>
        <c:majorTickMark val="out"/>
        <c:minorTickMark val="none"/>
        <c:tickLblPos val="nextTo"/>
        <c:crossAx val="53209020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stacked"/>
        <c:varyColors val="0"/>
        <c:ser>
          <c:idx val="0"/>
          <c:order val="0"/>
          <c:tx>
            <c:strRef>
              <c:f>'1.5'!$B$8</c:f>
              <c:strCache>
                <c:ptCount val="1"/>
                <c:pt idx="0">
                  <c:v>Stipendier efter skat</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'1.5'!$C$7:$F$7</c:f>
              <c:strCache>
                <c:ptCount val="4"/>
                <c:pt idx="0">
                  <c:v>Danmark</c:v>
                </c:pt>
                <c:pt idx="1">
                  <c:v>Finland</c:v>
                </c:pt>
                <c:pt idx="2">
                  <c:v>Norge</c:v>
                </c:pt>
                <c:pt idx="3">
                  <c:v>Sverige</c:v>
                </c:pt>
              </c:strCache>
            </c:strRef>
          </c:cat>
          <c:val>
            <c:numRef>
              <c:f>'1.5'!$C$8:$F$8</c:f>
              <c:numCache>
                <c:formatCode>General</c:formatCode>
                <c:ptCount val="4"/>
                <c:pt idx="0">
                  <c:v>63</c:v>
                </c:pt>
                <c:pt idx="1">
                  <c:v>36</c:v>
                </c:pt>
                <c:pt idx="2">
                  <c:v>31</c:v>
                </c:pt>
                <c:pt idx="3">
                  <c:v>23</c:v>
                </c:pt>
              </c:numCache>
            </c:numRef>
          </c:val>
          <c:extLst>
            <c:ext xmlns:c16="http://schemas.microsoft.com/office/drawing/2014/chart" uri="{C3380CC4-5D6E-409C-BE32-E72D297353CC}">
              <c16:uniqueId val="{00000000-0726-423F-94B9-C2441D71EF55}"/>
            </c:ext>
          </c:extLst>
        </c:ser>
        <c:ser>
          <c:idx val="1"/>
          <c:order val="1"/>
          <c:tx>
            <c:strRef>
              <c:f>'1.5'!$B$9</c:f>
              <c:strCache>
                <c:ptCount val="1"/>
                <c:pt idx="0">
                  <c:v>Muligt lån</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'1.5'!$C$7:$F$7</c:f>
              <c:strCache>
                <c:ptCount val="4"/>
                <c:pt idx="0">
                  <c:v>Danmark</c:v>
                </c:pt>
                <c:pt idx="1">
                  <c:v>Finland</c:v>
                </c:pt>
                <c:pt idx="2">
                  <c:v>Norge</c:v>
                </c:pt>
                <c:pt idx="3">
                  <c:v>Sverige</c:v>
                </c:pt>
              </c:strCache>
            </c:strRef>
          </c:cat>
          <c:val>
            <c:numRef>
              <c:f>'1.5'!$C$9:$F$9</c:f>
              <c:numCache>
                <c:formatCode>General</c:formatCode>
                <c:ptCount val="4"/>
                <c:pt idx="0">
                  <c:v>36</c:v>
                </c:pt>
                <c:pt idx="1">
                  <c:v>27</c:v>
                </c:pt>
                <c:pt idx="2">
                  <c:v>47</c:v>
                </c:pt>
                <c:pt idx="3">
                  <c:v>58</c:v>
                </c:pt>
              </c:numCache>
            </c:numRef>
          </c:val>
          <c:extLst>
            <c:ext xmlns:c16="http://schemas.microsoft.com/office/drawing/2014/chart" uri="{C3380CC4-5D6E-409C-BE32-E72D297353CC}">
              <c16:uniqueId val="{00000001-0726-423F-94B9-C2441D71EF55}"/>
            </c:ext>
          </c:extLst>
        </c:ser>
        <c:dLbls>
          <c:showLegendKey val="0"/>
          <c:showVal val="0"/>
          <c:showCatName val="0"/>
          <c:showSerName val="0"/>
          <c:showPercent val="0"/>
          <c:showBubbleSize val="0"/>
        </c:dLbls>
        <c:gapWidth val="150"/>
        <c:overlap val="100"/>
        <c:axId val="374686056"/>
        <c:axId val="374725840"/>
      </c:barChart>
      <c:barChart>
        <c:barDir val="col"/>
        <c:grouping val="stacked"/>
        <c:varyColors val="0"/>
        <c:ser>
          <c:idx val="2"/>
          <c:order val="2"/>
          <c:tx>
            <c:v>SeriesForSecondaryAxis</c:v>
          </c:tx>
          <c:spPr>
            <a:noFill/>
            <a:ln w="25400">
              <a:noFill/>
            </a:ln>
          </c:spPr>
          <c:invertIfNegative val="0"/>
          <c:extLst>
            <c:ext xmlns:c16="http://schemas.microsoft.com/office/drawing/2014/chart" uri="{C3380CC4-5D6E-409C-BE32-E72D297353CC}">
              <c16:uniqueId val="{00000002-0726-423F-94B9-C2441D71EF55}"/>
            </c:ext>
          </c:extLst>
        </c:ser>
        <c:dLbls>
          <c:showLegendKey val="0"/>
          <c:showVal val="0"/>
          <c:showCatName val="0"/>
          <c:showSerName val="0"/>
          <c:showPercent val="0"/>
          <c:showBubbleSize val="0"/>
        </c:dLbls>
        <c:gapWidth val="150"/>
        <c:overlap val="100"/>
        <c:axId val="374726624"/>
        <c:axId val="374726232"/>
      </c:barChart>
      <c:catAx>
        <c:axId val="37468605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725840"/>
        <c:crosses val="autoZero"/>
        <c:auto val="1"/>
        <c:lblAlgn val="ctr"/>
        <c:lblOffset val="100"/>
        <c:noMultiLvlLbl val="0"/>
      </c:catAx>
      <c:valAx>
        <c:axId val="37472584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686056"/>
        <c:crosses val="autoZero"/>
        <c:crossBetween val="between"/>
      </c:valAx>
      <c:valAx>
        <c:axId val="374726232"/>
        <c:scaling>
          <c:orientation val="minMax"/>
          <c:max val="12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726624"/>
        <c:crosses val="max"/>
        <c:crossBetween val="between"/>
        <c:majorUnit val="20"/>
        <c:minorUnit val="4"/>
      </c:valAx>
      <c:catAx>
        <c:axId val="374726624"/>
        <c:scaling>
          <c:orientation val="minMax"/>
        </c:scaling>
        <c:delete val="1"/>
        <c:axPos val="b"/>
        <c:majorTickMark val="out"/>
        <c:minorTickMark val="none"/>
        <c:tickLblPos val="nextTo"/>
        <c:crossAx val="37472623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36600918635170598"/>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'1.50'!$B$8</c:f>
              <c:strCache>
                <c:ptCount val="1"/>
                <c:pt idx="0">
                  <c:v>Kandidatuddannede</c:v>
                </c:pt>
              </c:strCache>
            </c:strRef>
          </c:tx>
          <c:spPr>
            <a:ln w="12700" cap="rnd" cmpd="sng" algn="ctr">
              <a:solidFill>
                <a:srgbClr val="888888"/>
              </a:solidFill>
              <a:prstDash val="solid"/>
              <a:round/>
              <a:headEnd type="none" w="med" len="med"/>
              <a:tailEnd type="none" w="med" len="med"/>
            </a:ln>
          </c:spPr>
          <c:marker>
            <c:symbol val="none"/>
          </c:marker>
          <c:cat>
            <c:numRef>
              <c:f>'1.50'!$C$7:$AF$7</c:f>
              <c:numCache>
                <c:formatCode>General</c:formatCode>
                <c:ptCount val="3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numCache>
            </c:numRef>
          </c:cat>
          <c:val>
            <c:numRef>
              <c:f>'1.50'!$C$8:$AF$8</c:f>
              <c:numCache>
                <c:formatCode>0.0</c:formatCode>
                <c:ptCount val="30"/>
                <c:pt idx="0">
                  <c:v>86.7</c:v>
                </c:pt>
                <c:pt idx="1">
                  <c:v>88.7</c:v>
                </c:pt>
                <c:pt idx="2">
                  <c:v>92.8</c:v>
                </c:pt>
                <c:pt idx="3">
                  <c:v>89.2</c:v>
                </c:pt>
                <c:pt idx="4">
                  <c:v>86.2</c:v>
                </c:pt>
                <c:pt idx="5">
                  <c:v>83.4</c:v>
                </c:pt>
                <c:pt idx="6">
                  <c:v>81</c:v>
                </c:pt>
                <c:pt idx="7">
                  <c:v>78.5</c:v>
                </c:pt>
                <c:pt idx="8">
                  <c:v>79.5</c:v>
                </c:pt>
                <c:pt idx="9">
                  <c:v>82.7</c:v>
                </c:pt>
                <c:pt idx="10">
                  <c:v>84.7</c:v>
                </c:pt>
                <c:pt idx="11">
                  <c:v>84.8</c:v>
                </c:pt>
                <c:pt idx="12">
                  <c:v>85.3</c:v>
                </c:pt>
                <c:pt idx="13">
                  <c:v>89.4</c:v>
                </c:pt>
                <c:pt idx="14">
                  <c:v>87.6</c:v>
                </c:pt>
                <c:pt idx="15">
                  <c:v>89.6</c:v>
                </c:pt>
                <c:pt idx="16">
                  <c:v>90.3</c:v>
                </c:pt>
                <c:pt idx="17">
                  <c:v>86.8</c:v>
                </c:pt>
                <c:pt idx="18">
                  <c:v>84.2</c:v>
                </c:pt>
                <c:pt idx="19">
                  <c:v>87.2</c:v>
                </c:pt>
                <c:pt idx="20">
                  <c:v>90.6</c:v>
                </c:pt>
                <c:pt idx="21">
                  <c:v>92.6</c:v>
                </c:pt>
                <c:pt idx="22">
                  <c:v>94</c:v>
                </c:pt>
                <c:pt idx="23">
                  <c:v>94.9</c:v>
                </c:pt>
                <c:pt idx="24">
                  <c:v>89.1</c:v>
                </c:pt>
                <c:pt idx="25">
                  <c:v>87.8</c:v>
                </c:pt>
                <c:pt idx="26">
                  <c:v>88.1</c:v>
                </c:pt>
                <c:pt idx="27">
                  <c:v>85.5</c:v>
                </c:pt>
                <c:pt idx="28">
                  <c:v>85.7</c:v>
                </c:pt>
                <c:pt idx="29">
                  <c:v>85.3</c:v>
                </c:pt>
              </c:numCache>
            </c:numRef>
          </c:val>
          <c:smooth val="0"/>
          <c:extLst>
            <c:ext xmlns:c16="http://schemas.microsoft.com/office/drawing/2014/chart" uri="{C3380CC4-5D6E-409C-BE32-E72D297353CC}">
              <c16:uniqueId val="{00000000-E872-46DC-BA3B-5E02B5F4C34A}"/>
            </c:ext>
          </c:extLst>
        </c:ser>
        <c:ser>
          <c:idx val="1"/>
          <c:order val="1"/>
          <c:tx>
            <c:strRef>
              <c:f>'1.50'!$B$9</c:f>
              <c:strCache>
                <c:ptCount val="1"/>
                <c:pt idx="0">
                  <c:v>Erhvervsakademiuddannede</c:v>
                </c:pt>
              </c:strCache>
            </c:strRef>
          </c:tx>
          <c:spPr>
            <a:ln w="12700" cap="rnd" cmpd="sng" algn="ctr">
              <a:solidFill>
                <a:srgbClr val="A5027D"/>
              </a:solidFill>
              <a:prstDash val="solid"/>
              <a:round/>
              <a:headEnd type="none" w="med" len="med"/>
              <a:tailEnd type="none" w="med" len="med"/>
            </a:ln>
          </c:spPr>
          <c:marker>
            <c:symbol val="none"/>
          </c:marker>
          <c:cat>
            <c:numRef>
              <c:f>'1.50'!$C$7:$AF$7</c:f>
              <c:numCache>
                <c:formatCode>General</c:formatCode>
                <c:ptCount val="3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numCache>
            </c:numRef>
          </c:cat>
          <c:val>
            <c:numRef>
              <c:f>'1.50'!$C$9:$AF$9</c:f>
              <c:numCache>
                <c:formatCode>0.0</c:formatCode>
                <c:ptCount val="30"/>
                <c:pt idx="0">
                  <c:v>92</c:v>
                </c:pt>
                <c:pt idx="1">
                  <c:v>92.9</c:v>
                </c:pt>
                <c:pt idx="2">
                  <c:v>93.8</c:v>
                </c:pt>
                <c:pt idx="3">
                  <c:v>90.9</c:v>
                </c:pt>
                <c:pt idx="4">
                  <c:v>87.2</c:v>
                </c:pt>
                <c:pt idx="5">
                  <c:v>85.6</c:v>
                </c:pt>
                <c:pt idx="6">
                  <c:v>83</c:v>
                </c:pt>
                <c:pt idx="7">
                  <c:v>81.3</c:v>
                </c:pt>
                <c:pt idx="8">
                  <c:v>77.7</c:v>
                </c:pt>
                <c:pt idx="9">
                  <c:v>83.8</c:v>
                </c:pt>
                <c:pt idx="10">
                  <c:v>87.9</c:v>
                </c:pt>
                <c:pt idx="11">
                  <c:v>87.9</c:v>
                </c:pt>
                <c:pt idx="12">
                  <c:v>90</c:v>
                </c:pt>
                <c:pt idx="13">
                  <c:v>93.3</c:v>
                </c:pt>
                <c:pt idx="14">
                  <c:v>93.4</c:v>
                </c:pt>
                <c:pt idx="15">
                  <c:v>93.9</c:v>
                </c:pt>
                <c:pt idx="16">
                  <c:v>91.9</c:v>
                </c:pt>
                <c:pt idx="17">
                  <c:v>84.5</c:v>
                </c:pt>
                <c:pt idx="18">
                  <c:v>83.7</c:v>
                </c:pt>
                <c:pt idx="19">
                  <c:v>86.3</c:v>
                </c:pt>
                <c:pt idx="20">
                  <c:v>90.2</c:v>
                </c:pt>
                <c:pt idx="21">
                  <c:v>94.4</c:v>
                </c:pt>
                <c:pt idx="22">
                  <c:v>95.6</c:v>
                </c:pt>
                <c:pt idx="23">
                  <c:v>95.6</c:v>
                </c:pt>
                <c:pt idx="24">
                  <c:v>90.1</c:v>
                </c:pt>
                <c:pt idx="25">
                  <c:v>87.7</c:v>
                </c:pt>
                <c:pt idx="26">
                  <c:v>88.7</c:v>
                </c:pt>
                <c:pt idx="27">
                  <c:v>87.2</c:v>
                </c:pt>
                <c:pt idx="28">
                  <c:v>85.4</c:v>
                </c:pt>
                <c:pt idx="29">
                  <c:v>86.6</c:v>
                </c:pt>
              </c:numCache>
            </c:numRef>
          </c:val>
          <c:smooth val="0"/>
          <c:extLst>
            <c:ext xmlns:c16="http://schemas.microsoft.com/office/drawing/2014/chart" uri="{C3380CC4-5D6E-409C-BE32-E72D297353CC}">
              <c16:uniqueId val="{00000001-E872-46DC-BA3B-5E02B5F4C34A}"/>
            </c:ext>
          </c:extLst>
        </c:ser>
        <c:ser>
          <c:idx val="2"/>
          <c:order val="2"/>
          <c:tx>
            <c:strRef>
              <c:f>'1.50'!$B$10</c:f>
              <c:strCache>
                <c:ptCount val="1"/>
                <c:pt idx="0">
                  <c:v>Professionsbachelor</c:v>
                </c:pt>
              </c:strCache>
            </c:strRef>
          </c:tx>
          <c:spPr>
            <a:ln w="12700" cap="rnd" cmpd="sng" algn="ctr">
              <a:solidFill>
                <a:srgbClr val="17124D"/>
              </a:solidFill>
              <a:prstDash val="solid"/>
              <a:round/>
              <a:headEnd type="none" w="med" len="med"/>
              <a:tailEnd type="none" w="med" len="med"/>
            </a:ln>
          </c:spPr>
          <c:marker>
            <c:symbol val="none"/>
          </c:marker>
          <c:cat>
            <c:numRef>
              <c:f>'1.50'!$C$7:$AF$7</c:f>
              <c:numCache>
                <c:formatCode>General</c:formatCode>
                <c:ptCount val="3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numCache>
            </c:numRef>
          </c:cat>
          <c:val>
            <c:numRef>
              <c:f>'1.50'!$C$10:$AF$10</c:f>
              <c:numCache>
                <c:formatCode>0.0</c:formatCode>
                <c:ptCount val="30"/>
                <c:pt idx="0">
                  <c:v>94.1</c:v>
                </c:pt>
                <c:pt idx="1">
                  <c:v>94.9</c:v>
                </c:pt>
                <c:pt idx="2">
                  <c:v>95.6</c:v>
                </c:pt>
                <c:pt idx="3">
                  <c:v>93.6</c:v>
                </c:pt>
                <c:pt idx="4">
                  <c:v>92</c:v>
                </c:pt>
                <c:pt idx="5">
                  <c:v>90.9</c:v>
                </c:pt>
                <c:pt idx="6">
                  <c:v>86.9</c:v>
                </c:pt>
                <c:pt idx="7">
                  <c:v>86.6</c:v>
                </c:pt>
                <c:pt idx="8">
                  <c:v>88.1</c:v>
                </c:pt>
                <c:pt idx="9">
                  <c:v>92.5</c:v>
                </c:pt>
                <c:pt idx="10">
                  <c:v>94</c:v>
                </c:pt>
                <c:pt idx="11">
                  <c:v>94.4</c:v>
                </c:pt>
                <c:pt idx="12">
                  <c:v>95.7</c:v>
                </c:pt>
                <c:pt idx="13">
                  <c:v>96.9</c:v>
                </c:pt>
                <c:pt idx="14">
                  <c:v>96.4</c:v>
                </c:pt>
                <c:pt idx="15">
                  <c:v>96.5</c:v>
                </c:pt>
                <c:pt idx="16">
                  <c:v>96.9</c:v>
                </c:pt>
                <c:pt idx="17">
                  <c:v>96.4</c:v>
                </c:pt>
                <c:pt idx="18">
                  <c:v>94.6</c:v>
                </c:pt>
                <c:pt idx="19">
                  <c:v>95.5</c:v>
                </c:pt>
                <c:pt idx="20">
                  <c:v>96.3</c:v>
                </c:pt>
                <c:pt idx="21">
                  <c:v>97.5</c:v>
                </c:pt>
                <c:pt idx="22">
                  <c:v>98.3</c:v>
                </c:pt>
                <c:pt idx="23">
                  <c:v>98.6</c:v>
                </c:pt>
                <c:pt idx="24">
                  <c:v>95.8</c:v>
                </c:pt>
                <c:pt idx="25">
                  <c:v>94.2</c:v>
                </c:pt>
                <c:pt idx="26">
                  <c:v>92.6</c:v>
                </c:pt>
                <c:pt idx="27">
                  <c:v>90.9</c:v>
                </c:pt>
                <c:pt idx="28">
                  <c:v>90.2</c:v>
                </c:pt>
                <c:pt idx="29">
                  <c:v>90.8</c:v>
                </c:pt>
              </c:numCache>
            </c:numRef>
          </c:val>
          <c:smooth val="0"/>
          <c:extLst>
            <c:ext xmlns:c16="http://schemas.microsoft.com/office/drawing/2014/chart" uri="{C3380CC4-5D6E-409C-BE32-E72D297353CC}">
              <c16:uniqueId val="{00000002-E872-46DC-BA3B-5E02B5F4C34A}"/>
            </c:ext>
          </c:extLst>
        </c:ser>
        <c:ser>
          <c:idx val="3"/>
          <c:order val="3"/>
          <c:tx>
            <c:strRef>
              <c:f>'1.50'!$B$11</c:f>
              <c:strCache>
                <c:ptCount val="1"/>
                <c:pt idx="0">
                  <c:v>Den generelle beskæftigelse</c:v>
                </c:pt>
              </c:strCache>
            </c:strRef>
          </c:tx>
          <c:spPr>
            <a:ln w="12700" cap="rnd" cmpd="sng" algn="ctr">
              <a:solidFill>
                <a:srgbClr val="E6821E"/>
              </a:solidFill>
              <a:prstDash val="solid"/>
              <a:round/>
              <a:headEnd type="none" w="med" len="med"/>
              <a:tailEnd type="none" w="med" len="med"/>
            </a:ln>
          </c:spPr>
          <c:marker>
            <c:symbol val="none"/>
          </c:marker>
          <c:cat>
            <c:numRef>
              <c:f>'1.50'!$C$7:$AF$7</c:f>
              <c:numCache>
                <c:formatCode>General</c:formatCode>
                <c:ptCount val="30"/>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numCache>
            </c:numRef>
          </c:cat>
          <c:val>
            <c:numRef>
              <c:f>'1.50'!$C$11:$AF$11</c:f>
              <c:numCache>
                <c:formatCode>0.0</c:formatCode>
                <c:ptCount val="30"/>
                <c:pt idx="0">
                  <c:v>91.4</c:v>
                </c:pt>
                <c:pt idx="1">
                  <c:v>92.5</c:v>
                </c:pt>
                <c:pt idx="2">
                  <c:v>92.5</c:v>
                </c:pt>
                <c:pt idx="3">
                  <c:v>91.7</c:v>
                </c:pt>
                <c:pt idx="4">
                  <c:v>90.9</c:v>
                </c:pt>
                <c:pt idx="5">
                  <c:v>90.7</c:v>
                </c:pt>
                <c:pt idx="6">
                  <c:v>89.9</c:v>
                </c:pt>
                <c:pt idx="7">
                  <c:v>89.1</c:v>
                </c:pt>
                <c:pt idx="8">
                  <c:v>88.1</c:v>
                </c:pt>
                <c:pt idx="9">
                  <c:v>88.2</c:v>
                </c:pt>
                <c:pt idx="10">
                  <c:v>90.2</c:v>
                </c:pt>
                <c:pt idx="11">
                  <c:v>91.8</c:v>
                </c:pt>
                <c:pt idx="12">
                  <c:v>92.7</c:v>
                </c:pt>
                <c:pt idx="13">
                  <c:v>94</c:v>
                </c:pt>
                <c:pt idx="14">
                  <c:v>94.8</c:v>
                </c:pt>
                <c:pt idx="15">
                  <c:v>95.1</c:v>
                </c:pt>
                <c:pt idx="16">
                  <c:v>95.3</c:v>
                </c:pt>
                <c:pt idx="17">
                  <c:v>95.2</c:v>
                </c:pt>
                <c:pt idx="18">
                  <c:v>94.2</c:v>
                </c:pt>
                <c:pt idx="19">
                  <c:v>94.2</c:v>
                </c:pt>
                <c:pt idx="20">
                  <c:v>94.9</c:v>
                </c:pt>
                <c:pt idx="21">
                  <c:v>96.1</c:v>
                </c:pt>
                <c:pt idx="22">
                  <c:v>97.3</c:v>
                </c:pt>
                <c:pt idx="23">
                  <c:v>98.1</c:v>
                </c:pt>
                <c:pt idx="24">
                  <c:v>96.4</c:v>
                </c:pt>
                <c:pt idx="25">
                  <c:v>95.8</c:v>
                </c:pt>
                <c:pt idx="26">
                  <c:v>96</c:v>
                </c:pt>
                <c:pt idx="27">
                  <c:v>95.5</c:v>
                </c:pt>
                <c:pt idx="28">
                  <c:v>95.6</c:v>
                </c:pt>
                <c:pt idx="29">
                  <c:v>96</c:v>
                </c:pt>
              </c:numCache>
            </c:numRef>
          </c:val>
          <c:smooth val="0"/>
          <c:extLst>
            <c:ext xmlns:c16="http://schemas.microsoft.com/office/drawing/2014/chart" uri="{C3380CC4-5D6E-409C-BE32-E72D297353CC}">
              <c16:uniqueId val="{00000003-E872-46DC-BA3B-5E02B5F4C34A}"/>
            </c:ext>
          </c:extLst>
        </c:ser>
        <c:dLbls>
          <c:showLegendKey val="0"/>
          <c:showVal val="0"/>
          <c:showCatName val="0"/>
          <c:showSerName val="0"/>
          <c:showPercent val="0"/>
          <c:showBubbleSize val="0"/>
        </c:dLbls>
        <c:marker val="1"/>
        <c:smooth val="0"/>
        <c:axId val="532091384"/>
        <c:axId val="532091776"/>
      </c:lineChart>
      <c:lineChart>
        <c:grouping val="standard"/>
        <c:varyColors val="0"/>
        <c:ser>
          <c:idx val="4"/>
          <c:order val="4"/>
          <c:tx>
            <c:v>SeriesForSecondaryAxis</c:v>
          </c:tx>
          <c:spPr>
            <a:ln w="28575">
              <a:noFill/>
            </a:ln>
          </c:spPr>
          <c:marker>
            <c:symbol val="none"/>
          </c:marker>
          <c:smooth val="0"/>
          <c:extLst>
            <c:ext xmlns:c16="http://schemas.microsoft.com/office/drawing/2014/chart" uri="{C3380CC4-5D6E-409C-BE32-E72D297353CC}">
              <c16:uniqueId val="{00000004-E872-46DC-BA3B-5E02B5F4C34A}"/>
            </c:ext>
          </c:extLst>
        </c:ser>
        <c:dLbls>
          <c:showLegendKey val="0"/>
          <c:showVal val="0"/>
          <c:showCatName val="0"/>
          <c:showSerName val="0"/>
          <c:showPercent val="0"/>
          <c:showBubbleSize val="0"/>
        </c:dLbls>
        <c:marker val="1"/>
        <c:smooth val="0"/>
        <c:axId val="532092560"/>
        <c:axId val="532092168"/>
      </c:lineChart>
      <c:catAx>
        <c:axId val="53209138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91776"/>
        <c:crosses val="autoZero"/>
        <c:auto val="1"/>
        <c:lblAlgn val="ctr"/>
        <c:lblOffset val="100"/>
        <c:noMultiLvlLbl val="0"/>
      </c:catAx>
      <c:valAx>
        <c:axId val="532091776"/>
        <c:scaling>
          <c:orientation val="minMax"/>
          <c:max val="100"/>
          <c:min val="5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91384"/>
        <c:crosses val="autoZero"/>
        <c:crossBetween val="between"/>
        <c:majorUnit val="5"/>
      </c:valAx>
      <c:valAx>
        <c:axId val="532092168"/>
        <c:scaling>
          <c:orientation val="minMax"/>
          <c:max val="100"/>
          <c:min val="5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92560"/>
        <c:crosses val="max"/>
        <c:crossBetween val="between"/>
        <c:majorUnit val="5"/>
        <c:minorUnit val="4"/>
      </c:valAx>
      <c:catAx>
        <c:axId val="532092560"/>
        <c:scaling>
          <c:orientation val="minMax"/>
        </c:scaling>
        <c:delete val="1"/>
        <c:axPos val="b"/>
        <c:majorTickMark val="out"/>
        <c:minorTickMark val="none"/>
        <c:tickLblPos val="nextTo"/>
        <c:crossAx val="53209216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87962962962962965"/>
          <c:w val="0.57975196850393707"/>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92586796442111408"/>
        </c:manualLayout>
      </c:layout>
      <c:barChart>
        <c:barDir val="col"/>
        <c:grouping val="clustered"/>
        <c:varyColors val="0"/>
        <c:ser>
          <c:idx val="0"/>
          <c:order val="0"/>
          <c:tx>
            <c:strRef>
              <c:f>'1.51'!$C$7</c:f>
              <c:strCache>
                <c:ptCount val="1"/>
                <c:pt idx="0">
                  <c:v>Beskæftigelsesfrekvens</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dPt>
            <c:idx val="15"/>
            <c:invertIfNegative val="0"/>
            <c:bubble3D val="0"/>
            <c:spPr>
              <a:solidFill>
                <a:srgbClr val="A5027D"/>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1-9DA1-4657-8F58-1D0466258938}"/>
              </c:ext>
            </c:extLst>
          </c:dPt>
          <c:cat>
            <c:strRef>
              <c:f>'1.51'!$B$8:$B$40</c:f>
              <c:strCache>
                <c:ptCount val="33"/>
                <c:pt idx="0">
                  <c:v>Malta</c:v>
                </c:pt>
                <c:pt idx="1">
                  <c:v>Island</c:v>
                </c:pt>
                <c:pt idx="2">
                  <c:v>Nederlandene</c:v>
                </c:pt>
                <c:pt idx="3">
                  <c:v>Norge</c:v>
                </c:pt>
                <c:pt idx="4">
                  <c:v>Tyskland</c:v>
                </c:pt>
                <c:pt idx="5">
                  <c:v>Sverige</c:v>
                </c:pt>
                <c:pt idx="6">
                  <c:v>Lithaun</c:v>
                </c:pt>
                <c:pt idx="7">
                  <c:v>Østrig</c:v>
                </c:pt>
                <c:pt idx="8">
                  <c:v>Ungarn</c:v>
                </c:pt>
                <c:pt idx="9">
                  <c:v>Luxemborg</c:v>
                </c:pt>
                <c:pt idx="10">
                  <c:v>Letland</c:v>
                </c:pt>
                <c:pt idx="11">
                  <c:v>Belgien</c:v>
                </c:pt>
                <c:pt idx="12">
                  <c:v>UK</c:v>
                </c:pt>
                <c:pt idx="13">
                  <c:v>Polen</c:v>
                </c:pt>
                <c:pt idx="14">
                  <c:v>Irland</c:v>
                </c:pt>
                <c:pt idx="15">
                  <c:v>Danmark</c:v>
                </c:pt>
                <c:pt idx="16">
                  <c:v>Tjekkiet</c:v>
                </c:pt>
                <c:pt idx="17">
                  <c:v>EU 28 gnst.</c:v>
                </c:pt>
                <c:pt idx="18">
                  <c:v>Slovakiet</c:v>
                </c:pt>
                <c:pt idx="19">
                  <c:v>Rumænien</c:v>
                </c:pt>
                <c:pt idx="20">
                  <c:v>Finland</c:v>
                </c:pt>
                <c:pt idx="21">
                  <c:v>Slovenien</c:v>
                </c:pt>
                <c:pt idx="22">
                  <c:v>Bulagarien</c:v>
                </c:pt>
                <c:pt idx="23">
                  <c:v>Portugal</c:v>
                </c:pt>
                <c:pt idx="24">
                  <c:v>Frankrig</c:v>
                </c:pt>
                <c:pt idx="25">
                  <c:v>Cypern</c:v>
                </c:pt>
                <c:pt idx="26">
                  <c:v>Estland</c:v>
                </c:pt>
                <c:pt idx="27">
                  <c:v>Kroatien</c:v>
                </c:pt>
                <c:pt idx="28">
                  <c:v>Spanien</c:v>
                </c:pt>
                <c:pt idx="29">
                  <c:v>Tyrkiet</c:v>
                </c:pt>
                <c:pt idx="30">
                  <c:v>Italien</c:v>
                </c:pt>
                <c:pt idx="31">
                  <c:v>Grækenland</c:v>
                </c:pt>
                <c:pt idx="32">
                  <c:v>Makedonien</c:v>
                </c:pt>
              </c:strCache>
            </c:strRef>
          </c:cat>
          <c:val>
            <c:numRef>
              <c:f>'1.51'!$C$8:$C$40</c:f>
              <c:numCache>
                <c:formatCode>0.0</c:formatCode>
                <c:ptCount val="33"/>
                <c:pt idx="0">
                  <c:v>97</c:v>
                </c:pt>
                <c:pt idx="1">
                  <c:v>95.7</c:v>
                </c:pt>
                <c:pt idx="2">
                  <c:v>94.2</c:v>
                </c:pt>
                <c:pt idx="3">
                  <c:v>93.6</c:v>
                </c:pt>
                <c:pt idx="4">
                  <c:v>93.1</c:v>
                </c:pt>
                <c:pt idx="5">
                  <c:v>91.4</c:v>
                </c:pt>
                <c:pt idx="6">
                  <c:v>91.1</c:v>
                </c:pt>
                <c:pt idx="7">
                  <c:v>90.6</c:v>
                </c:pt>
                <c:pt idx="8">
                  <c:v>90.5</c:v>
                </c:pt>
                <c:pt idx="9">
                  <c:v>89</c:v>
                </c:pt>
                <c:pt idx="10">
                  <c:v>88.4</c:v>
                </c:pt>
                <c:pt idx="11">
                  <c:v>87.9</c:v>
                </c:pt>
                <c:pt idx="12">
                  <c:v>87.6</c:v>
                </c:pt>
                <c:pt idx="13">
                  <c:v>87</c:v>
                </c:pt>
                <c:pt idx="14">
                  <c:v>86.7</c:v>
                </c:pt>
                <c:pt idx="15">
                  <c:v>86.4</c:v>
                </c:pt>
                <c:pt idx="16">
                  <c:v>86.3</c:v>
                </c:pt>
                <c:pt idx="17">
                  <c:v>82.7</c:v>
                </c:pt>
                <c:pt idx="18">
                  <c:v>82.5</c:v>
                </c:pt>
                <c:pt idx="19">
                  <c:v>80.7</c:v>
                </c:pt>
                <c:pt idx="20">
                  <c:v>80.5</c:v>
                </c:pt>
                <c:pt idx="21">
                  <c:v>80.2</c:v>
                </c:pt>
                <c:pt idx="22">
                  <c:v>78.5</c:v>
                </c:pt>
                <c:pt idx="23">
                  <c:v>77.8</c:v>
                </c:pt>
                <c:pt idx="24">
                  <c:v>77.3</c:v>
                </c:pt>
                <c:pt idx="25">
                  <c:v>76.3</c:v>
                </c:pt>
                <c:pt idx="26">
                  <c:v>75.5</c:v>
                </c:pt>
                <c:pt idx="27">
                  <c:v>74.7</c:v>
                </c:pt>
                <c:pt idx="28">
                  <c:v>72.400000000000006</c:v>
                </c:pt>
                <c:pt idx="29">
                  <c:v>64.099999999999994</c:v>
                </c:pt>
                <c:pt idx="30">
                  <c:v>61.3</c:v>
                </c:pt>
                <c:pt idx="31">
                  <c:v>55</c:v>
                </c:pt>
                <c:pt idx="32">
                  <c:v>51.8</c:v>
                </c:pt>
              </c:numCache>
            </c:numRef>
          </c:val>
          <c:extLst>
            <c:ext xmlns:c16="http://schemas.microsoft.com/office/drawing/2014/chart" uri="{C3380CC4-5D6E-409C-BE32-E72D297353CC}">
              <c16:uniqueId val="{00000002-9DA1-4657-8F58-1D0466258938}"/>
            </c:ext>
          </c:extLst>
        </c:ser>
        <c:dLbls>
          <c:showLegendKey val="0"/>
          <c:showVal val="0"/>
          <c:showCatName val="0"/>
          <c:showSerName val="0"/>
          <c:showPercent val="0"/>
          <c:showBubbleSize val="0"/>
        </c:dLbls>
        <c:gapWidth val="100"/>
        <c:overlap val="-10"/>
        <c:axId val="532093736"/>
        <c:axId val="532094128"/>
      </c:barChart>
      <c:barChart>
        <c:barDir val="col"/>
        <c:grouping val="clustered"/>
        <c:varyColors val="0"/>
        <c:ser>
          <c:idx val="1"/>
          <c:order val="1"/>
          <c:tx>
            <c:v>SeriesForSecondaryAxis</c:v>
          </c:tx>
          <c:spPr>
            <a:noFill/>
            <a:ln w="25400">
              <a:noFill/>
            </a:ln>
          </c:spPr>
          <c:invertIfNegative val="0"/>
          <c:extLst>
            <c:ext xmlns:c16="http://schemas.microsoft.com/office/drawing/2014/chart" uri="{C3380CC4-5D6E-409C-BE32-E72D297353CC}">
              <c16:uniqueId val="{00000003-9DA1-4657-8F58-1D0466258938}"/>
            </c:ext>
          </c:extLst>
        </c:ser>
        <c:dLbls>
          <c:showLegendKey val="0"/>
          <c:showVal val="0"/>
          <c:showCatName val="0"/>
          <c:showSerName val="0"/>
          <c:showPercent val="0"/>
          <c:showBubbleSize val="0"/>
        </c:dLbls>
        <c:gapWidth val="100"/>
        <c:overlap val="-10"/>
        <c:axId val="532699448"/>
        <c:axId val="532699056"/>
      </c:barChart>
      <c:catAx>
        <c:axId val="53209373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2094128"/>
        <c:crosses val="autoZero"/>
        <c:auto val="1"/>
        <c:lblAlgn val="ctr"/>
        <c:lblOffset val="100"/>
        <c:noMultiLvlLbl val="0"/>
      </c:catAx>
      <c:valAx>
        <c:axId val="532094128"/>
        <c:scaling>
          <c:orientation val="minMax"/>
          <c:max val="100"/>
          <c:min val="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093736"/>
        <c:crosses val="autoZero"/>
        <c:crossBetween val="between"/>
      </c:valAx>
      <c:valAx>
        <c:axId val="532699056"/>
        <c:scaling>
          <c:orientation val="minMax"/>
          <c:max val="1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699448"/>
        <c:crosses val="max"/>
        <c:crossBetween val="between"/>
        <c:majorUnit val="10"/>
        <c:minorUnit val="4"/>
      </c:valAx>
      <c:catAx>
        <c:axId val="532699448"/>
        <c:scaling>
          <c:orientation val="minMax"/>
        </c:scaling>
        <c:delete val="1"/>
        <c:axPos val="b"/>
        <c:majorTickMark val="out"/>
        <c:minorTickMark val="none"/>
        <c:tickLblPos val="nextTo"/>
        <c:crossAx val="53269905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835739282589675E-2"/>
          <c:y val="8.7870370370370376E-2"/>
          <c:w val="0.89866185476815397"/>
          <c:h val="0.67341827063283755"/>
        </c:manualLayout>
      </c:layout>
      <c:areaChart>
        <c:grouping val="stacked"/>
        <c:varyColors val="0"/>
        <c:ser>
          <c:idx val="0"/>
          <c:order val="0"/>
          <c:tx>
            <c:strRef>
              <c:f>'2.1'!$B$8</c:f>
              <c:strCache>
                <c:ptCount val="1"/>
                <c:pt idx="0">
                  <c:v>Basisforskningsmidler til universiteterne</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'2.1'!$C$8:$N$8</c:f>
              <c:numCache>
                <c:formatCode>0.0</c:formatCode>
                <c:ptCount val="12"/>
                <c:pt idx="0">
                  <c:v>0.26</c:v>
                </c:pt>
                <c:pt idx="1">
                  <c:v>0.24</c:v>
                </c:pt>
                <c:pt idx="2">
                  <c:v>0.25</c:v>
                </c:pt>
                <c:pt idx="3">
                  <c:v>0.33</c:v>
                </c:pt>
                <c:pt idx="4">
                  <c:v>0.4</c:v>
                </c:pt>
                <c:pt idx="5">
                  <c:v>0.4</c:v>
                </c:pt>
                <c:pt idx="6">
                  <c:v>0.43</c:v>
                </c:pt>
                <c:pt idx="7">
                  <c:v>0.43</c:v>
                </c:pt>
                <c:pt idx="8">
                  <c:v>0.43</c:v>
                </c:pt>
                <c:pt idx="9">
                  <c:v>0.43</c:v>
                </c:pt>
                <c:pt idx="10">
                  <c:v>0.42</c:v>
                </c:pt>
                <c:pt idx="11">
                  <c:v>0.41</c:v>
                </c:pt>
              </c:numCache>
            </c:numRef>
          </c:val>
          <c:extLst>
            <c:ext xmlns:c16="http://schemas.microsoft.com/office/drawing/2014/chart" uri="{C3380CC4-5D6E-409C-BE32-E72D297353CC}">
              <c16:uniqueId val="{00000000-861B-44E2-AFE8-AB4D07BCBC5A}"/>
            </c:ext>
          </c:extLst>
        </c:ser>
        <c:ser>
          <c:idx val="1"/>
          <c:order val="1"/>
          <c:tx>
            <c:strRef>
              <c:f>'2.1'!$B$9</c:f>
              <c:strCache>
                <c:ptCount val="1"/>
                <c:pt idx="0">
                  <c:v>Øvrige videregående uddannelser</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'2.1'!$C$9:$N$9</c:f>
              <c:numCache>
                <c:formatCode>0.0</c:formatCode>
                <c:ptCount val="12"/>
                <c:pt idx="0">
                  <c:v>0.02</c:v>
                </c:pt>
                <c:pt idx="1">
                  <c:v>0.02</c:v>
                </c:pt>
                <c:pt idx="2">
                  <c:v>0.02</c:v>
                </c:pt>
                <c:pt idx="3">
                  <c:v>0.01</c:v>
                </c:pt>
                <c:pt idx="4">
                  <c:v>0.02</c:v>
                </c:pt>
                <c:pt idx="5">
                  <c:v>0.02</c:v>
                </c:pt>
                <c:pt idx="6">
                  <c:v>0.02</c:v>
                </c:pt>
                <c:pt idx="7">
                  <c:v>0.02</c:v>
                </c:pt>
                <c:pt idx="8">
                  <c:v>0.02</c:v>
                </c:pt>
                <c:pt idx="9">
                  <c:v>0.02</c:v>
                </c:pt>
                <c:pt idx="10">
                  <c:v>0.02</c:v>
                </c:pt>
                <c:pt idx="11">
                  <c:v>0.02</c:v>
                </c:pt>
              </c:numCache>
            </c:numRef>
          </c:val>
          <c:extLst>
            <c:ext xmlns:c16="http://schemas.microsoft.com/office/drawing/2014/chart" uri="{C3380CC4-5D6E-409C-BE32-E72D297353CC}">
              <c16:uniqueId val="{00000001-861B-44E2-AFE8-AB4D07BCBC5A}"/>
            </c:ext>
          </c:extLst>
        </c:ser>
        <c:ser>
          <c:idx val="2"/>
          <c:order val="2"/>
          <c:tx>
            <c:strRef>
              <c:f>'2.1'!$B$10</c:f>
              <c:strCache>
                <c:ptCount val="1"/>
                <c:pt idx="0">
                  <c:v>Offentlige forskningsråd og fonde</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'2.1'!$C$10:$N$10</c:f>
              <c:numCache>
                <c:formatCode>0.0</c:formatCode>
                <c:ptCount val="12"/>
                <c:pt idx="0">
                  <c:v>0.11</c:v>
                </c:pt>
                <c:pt idx="1">
                  <c:v>0.12</c:v>
                </c:pt>
                <c:pt idx="2">
                  <c:v>0.14000000000000001</c:v>
                </c:pt>
                <c:pt idx="3">
                  <c:v>0.16</c:v>
                </c:pt>
                <c:pt idx="4">
                  <c:v>0.18</c:v>
                </c:pt>
                <c:pt idx="5">
                  <c:v>0.2</c:v>
                </c:pt>
                <c:pt idx="6">
                  <c:v>0.19</c:v>
                </c:pt>
                <c:pt idx="7">
                  <c:v>0.18</c:v>
                </c:pt>
                <c:pt idx="8">
                  <c:v>0.16</c:v>
                </c:pt>
                <c:pt idx="9">
                  <c:v>0.16</c:v>
                </c:pt>
                <c:pt idx="10">
                  <c:v>0.16</c:v>
                </c:pt>
                <c:pt idx="11">
                  <c:v>0.12</c:v>
                </c:pt>
              </c:numCache>
            </c:numRef>
          </c:val>
          <c:extLst>
            <c:ext xmlns:c16="http://schemas.microsoft.com/office/drawing/2014/chart" uri="{C3380CC4-5D6E-409C-BE32-E72D297353CC}">
              <c16:uniqueId val="{00000002-861B-44E2-AFE8-AB4D07BCBC5A}"/>
            </c:ext>
          </c:extLst>
        </c:ser>
        <c:ser>
          <c:idx val="3"/>
          <c:order val="3"/>
          <c:tx>
            <c:strRef>
              <c:f>'2.1'!$B$11</c:f>
              <c:strCache>
                <c:ptCount val="1"/>
                <c:pt idx="0">
                  <c:v>Øvrige forskningsmidler</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'2.1'!$C$11:$N$11</c:f>
              <c:numCache>
                <c:formatCode>0.0</c:formatCode>
                <c:ptCount val="12"/>
                <c:pt idx="0">
                  <c:v>0.28000000000000003</c:v>
                </c:pt>
                <c:pt idx="1">
                  <c:v>0.28999999999999998</c:v>
                </c:pt>
                <c:pt idx="2">
                  <c:v>0.31</c:v>
                </c:pt>
                <c:pt idx="3">
                  <c:v>0.28000000000000003</c:v>
                </c:pt>
                <c:pt idx="4">
                  <c:v>0.3</c:v>
                </c:pt>
                <c:pt idx="5">
                  <c:v>0.25</c:v>
                </c:pt>
                <c:pt idx="6">
                  <c:v>0.27</c:v>
                </c:pt>
                <c:pt idx="7">
                  <c:v>0.25</c:v>
                </c:pt>
                <c:pt idx="8">
                  <c:v>0.27</c:v>
                </c:pt>
                <c:pt idx="9">
                  <c:v>0.24</c:v>
                </c:pt>
                <c:pt idx="10">
                  <c:v>0.24</c:v>
                </c:pt>
                <c:pt idx="11">
                  <c:v>0.21</c:v>
                </c:pt>
              </c:numCache>
            </c:numRef>
          </c:val>
          <c:extLst>
            <c:ext xmlns:c16="http://schemas.microsoft.com/office/drawing/2014/chart" uri="{C3380CC4-5D6E-409C-BE32-E72D297353CC}">
              <c16:uniqueId val="{00000003-861B-44E2-AFE8-AB4D07BCBC5A}"/>
            </c:ext>
          </c:extLst>
        </c:ser>
        <c:ser>
          <c:idx val="4"/>
          <c:order val="4"/>
          <c:tx>
            <c:strRef>
              <c:f>'2.1'!$B$12</c:f>
              <c:strCache>
                <c:ptCount val="1"/>
                <c:pt idx="0">
                  <c:v>Kommunale og regionale midler</c:v>
                </c:pt>
              </c:strCache>
            </c:strRef>
          </c:tx>
          <c:spPr>
            <a:solidFill>
              <a:srgbClr val="A7D3EC"/>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'2.1'!$C$12:$N$12</c:f>
              <c:numCache>
                <c:formatCode>0.0</c:formatCode>
                <c:ptCount val="12"/>
                <c:pt idx="0">
                  <c:v>0.06</c:v>
                </c:pt>
                <c:pt idx="1">
                  <c:v>0.06</c:v>
                </c:pt>
                <c:pt idx="2">
                  <c:v>7.0000000000000007E-2</c:v>
                </c:pt>
                <c:pt idx="3">
                  <c:v>0.08</c:v>
                </c:pt>
                <c:pt idx="4">
                  <c:v>0.09</c:v>
                </c:pt>
                <c:pt idx="5">
                  <c:v>0.1</c:v>
                </c:pt>
                <c:pt idx="6">
                  <c:v>0.09</c:v>
                </c:pt>
                <c:pt idx="7">
                  <c:v>0.12</c:v>
                </c:pt>
                <c:pt idx="8">
                  <c:v>0.13</c:v>
                </c:pt>
                <c:pt idx="9">
                  <c:v>0.15</c:v>
                </c:pt>
                <c:pt idx="10">
                  <c:v>0.17</c:v>
                </c:pt>
                <c:pt idx="11">
                  <c:v>0.16</c:v>
                </c:pt>
              </c:numCache>
            </c:numRef>
          </c:val>
          <c:extLst>
            <c:ext xmlns:c16="http://schemas.microsoft.com/office/drawing/2014/chart" uri="{C3380CC4-5D6E-409C-BE32-E72D297353CC}">
              <c16:uniqueId val="{00000004-861B-44E2-AFE8-AB4D07BCBC5A}"/>
            </c:ext>
          </c:extLst>
        </c:ser>
        <c:ser>
          <c:idx val="5"/>
          <c:order val="5"/>
          <c:tx>
            <c:strRef>
              <c:f>'2.1'!$B$13</c:f>
              <c:strCache>
                <c:ptCount val="1"/>
                <c:pt idx="0">
                  <c:v>Udenlandske midler</c:v>
                </c:pt>
              </c:strCache>
            </c:strRef>
          </c:tx>
          <c:spPr>
            <a:solidFill>
              <a:srgbClr val="B4B4B4"/>
            </a:solidFill>
            <a:ln>
              <a:noFill/>
              <a:round/>
            </a:ln>
            <a:effectLst/>
            <a:extLst>
              <a:ext uri="{91240B29-F687-4F45-9708-019B960494DF}">
                <a14:hiddenLine xmlns:a14="http://schemas.microsoft.com/office/drawing/2010/main">
                  <a:noFill/>
                  <a:round/>
                </a14:hiddenLine>
              </a:ext>
            </a:extLst>
          </c:spPr>
          <c:cat>
            <c:numRef>
              <c:f>'2.1'!$C$7:$N$7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'2.1'!$C$13:$N$13</c:f>
              <c:numCache>
                <c:formatCode>0.0</c:formatCode>
                <c:ptCount val="12"/>
                <c:pt idx="0">
                  <c:v>0.04</c:v>
                </c:pt>
                <c:pt idx="1">
                  <c:v>0.04</c:v>
                </c:pt>
                <c:pt idx="2">
                  <c:v>0.05</c:v>
                </c:pt>
                <c:pt idx="3">
                  <c:v>0.05</c:v>
                </c:pt>
                <c:pt idx="4">
                  <c:v>0.06</c:v>
                </c:pt>
                <c:pt idx="5">
                  <c:v>0.06</c:v>
                </c:pt>
                <c:pt idx="6">
                  <c:v>7.0000000000000007E-2</c:v>
                </c:pt>
                <c:pt idx="7">
                  <c:v>0.08</c:v>
                </c:pt>
                <c:pt idx="8">
                  <c:v>0.09</c:v>
                </c:pt>
                <c:pt idx="9">
                  <c:v>0.08</c:v>
                </c:pt>
                <c:pt idx="10">
                  <c:v>0.08</c:v>
                </c:pt>
                <c:pt idx="11">
                  <c:v>0.08</c:v>
                </c:pt>
              </c:numCache>
            </c:numRef>
          </c:val>
          <c:extLst>
            <c:ext xmlns:c16="http://schemas.microsoft.com/office/drawing/2014/chart" uri="{C3380CC4-5D6E-409C-BE32-E72D297353CC}">
              <c16:uniqueId val="{00000005-861B-44E2-AFE8-AB4D07BCBC5A}"/>
            </c:ext>
          </c:extLst>
        </c:ser>
        <c:dLbls>
          <c:showLegendKey val="0"/>
          <c:showVal val="0"/>
          <c:showCatName val="0"/>
          <c:showSerName val="0"/>
          <c:showPercent val="0"/>
          <c:showBubbleSize val="0"/>
        </c:dLbls>
        <c:axId val="532700232"/>
        <c:axId val="532700624"/>
      </c:areaChart>
      <c:areaChart>
        <c:grouping val="stacked"/>
        <c:varyColors val="0"/>
        <c:ser>
          <c:idx val="6"/>
          <c:order val="6"/>
          <c:tx>
            <c:v>SeriesForSecondaryAxis</c:v>
          </c:tx>
          <c:spPr>
            <a:noFill/>
            <a:ln w="25400">
              <a:noFill/>
            </a:ln>
          </c:spPr>
          <c:extLst>
            <c:ext xmlns:c16="http://schemas.microsoft.com/office/drawing/2014/chart" uri="{C3380CC4-5D6E-409C-BE32-E72D297353CC}">
              <c16:uniqueId val="{00000006-861B-44E2-AFE8-AB4D07BCBC5A}"/>
            </c:ext>
          </c:extLst>
        </c:ser>
        <c:dLbls>
          <c:showLegendKey val="0"/>
          <c:showVal val="0"/>
          <c:showCatName val="0"/>
          <c:showSerName val="0"/>
          <c:showPercent val="0"/>
          <c:showBubbleSize val="0"/>
        </c:dLbls>
        <c:axId val="532701408"/>
        <c:axId val="532701016"/>
      </c:areaChart>
      <c:catAx>
        <c:axId val="53270023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0624"/>
        <c:crosses val="autoZero"/>
        <c:auto val="1"/>
        <c:lblAlgn val="ctr"/>
        <c:lblOffset val="100"/>
        <c:noMultiLvlLbl val="0"/>
      </c:catAx>
      <c:valAx>
        <c:axId val="53270062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0232"/>
        <c:crosses val="autoZero"/>
        <c:crossBetween val="midCat"/>
      </c:valAx>
      <c:valAx>
        <c:axId val="532701016"/>
        <c:scaling>
          <c:orientation val="minMax"/>
          <c:max val="1.2"/>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1408"/>
        <c:crosses val="max"/>
        <c:crossBetween val="midCat"/>
        <c:majorUnit val="0.2"/>
        <c:minorUnit val="0.1"/>
      </c:valAx>
      <c:catAx>
        <c:axId val="532701408"/>
        <c:scaling>
          <c:orientation val="minMax"/>
        </c:scaling>
        <c:delete val="1"/>
        <c:axPos val="b"/>
        <c:majorTickMark val="out"/>
        <c:minorTickMark val="none"/>
        <c:tickLblPos val="nextTo"/>
        <c:crossAx val="53270101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6"/>
        <c:delete val="1"/>
      </c:legendEntry>
      <c:layout>
        <c:manualLayout>
          <c:xMode val="edge"/>
          <c:yMode val="edge"/>
          <c:x val="1.1111111111111112E-2"/>
          <c:y val="0.85185185185185186"/>
          <c:w val="0.98888888888888893"/>
          <c:h val="0.1435185185185185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'2.2'!$B$8</c:f>
              <c:strCache>
                <c:ptCount val="1"/>
                <c:pt idx="0">
                  <c:v>Private FoU-investeringer</c:v>
                </c:pt>
              </c:strCache>
            </c:strRef>
          </c:tx>
          <c:spPr>
            <a:ln w="12700" cap="rnd" cmpd="sng" algn="ctr">
              <a:solidFill>
                <a:srgbClr val="888888"/>
              </a:solidFill>
              <a:prstDash val="solid"/>
              <a:round/>
              <a:headEnd type="none" w="med" len="med"/>
              <a:tailEnd type="none" w="med" len="med"/>
            </a:ln>
          </c:spPr>
          <c:marker>
            <c:symbol val="none"/>
          </c:marker>
          <c:cat>
            <c:strRef>
              <c:f>'2.2'!$C$7:$AK$7</c:f>
              <c:strCache>
                <c:ptCount val="3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strCache>
            </c:strRef>
          </c:cat>
          <c:val>
            <c:numRef>
              <c:f>'2.2'!$C$8:$AK$8</c:f>
              <c:numCache>
                <c:formatCode>0.0</c:formatCode>
                <c:ptCount val="35"/>
                <c:pt idx="0">
                  <c:v>0.51</c:v>
                </c:pt>
                <c:pt idx="1">
                  <c:v>0.55000000000000004</c:v>
                </c:pt>
                <c:pt idx="2">
                  <c:v>0.59</c:v>
                </c:pt>
                <c:pt idx="3">
                  <c:v>0.62</c:v>
                </c:pt>
                <c:pt idx="4">
                  <c:v>0.64</c:v>
                </c:pt>
                <c:pt idx="5">
                  <c:v>0.69</c:v>
                </c:pt>
                <c:pt idx="6">
                  <c:v>0.74</c:v>
                </c:pt>
                <c:pt idx="7">
                  <c:v>0.78</c:v>
                </c:pt>
                <c:pt idx="8">
                  <c:v>0.8</c:v>
                </c:pt>
                <c:pt idx="9">
                  <c:v>0.87</c:v>
                </c:pt>
                <c:pt idx="10">
                  <c:v>0.93</c:v>
                </c:pt>
                <c:pt idx="11">
                  <c:v>0.94</c:v>
                </c:pt>
                <c:pt idx="12">
                  <c:v>0.99</c:v>
                </c:pt>
                <c:pt idx="13">
                  <c:v>1.01</c:v>
                </c:pt>
                <c:pt idx="14">
                  <c:v>1.03</c:v>
                </c:pt>
                <c:pt idx="15">
                  <c:v>1.1000000000000001</c:v>
                </c:pt>
                <c:pt idx="16">
                  <c:v>1.1599999999999999</c:v>
                </c:pt>
                <c:pt idx="17">
                  <c:v>1.3</c:v>
                </c:pt>
                <c:pt idx="18">
                  <c:v>1.38</c:v>
                </c:pt>
                <c:pt idx="19">
                  <c:v>1.46</c:v>
                </c:pt>
                <c:pt idx="20">
                  <c:v>1.59</c:v>
                </c:pt>
                <c:pt idx="21">
                  <c:v>1.69</c:v>
                </c:pt>
                <c:pt idx="22">
                  <c:v>1.74</c:v>
                </c:pt>
                <c:pt idx="23">
                  <c:v>1.65</c:v>
                </c:pt>
                <c:pt idx="24">
                  <c:v>1.63</c:v>
                </c:pt>
                <c:pt idx="25">
                  <c:v>1.61</c:v>
                </c:pt>
                <c:pt idx="26">
                  <c:v>1.59</c:v>
                </c:pt>
                <c:pt idx="27">
                  <c:v>1.89</c:v>
                </c:pt>
                <c:pt idx="28">
                  <c:v>2.13</c:v>
                </c:pt>
                <c:pt idx="29">
                  <c:v>1.96</c:v>
                </c:pt>
                <c:pt idx="30">
                  <c:v>1.96</c:v>
                </c:pt>
                <c:pt idx="31">
                  <c:v>1.95</c:v>
                </c:pt>
                <c:pt idx="32">
                  <c:v>1.88</c:v>
                </c:pt>
                <c:pt idx="33">
                  <c:v>1.86</c:v>
                </c:pt>
                <c:pt idx="34">
                  <c:v>1.89</c:v>
                </c:pt>
              </c:numCache>
            </c:numRef>
          </c:val>
          <c:smooth val="0"/>
          <c:extLst>
            <c:ext xmlns:c16="http://schemas.microsoft.com/office/drawing/2014/chart" uri="{C3380CC4-5D6E-409C-BE32-E72D297353CC}">
              <c16:uniqueId val="{00000000-BEE8-49A9-81CC-17E6413AB9A2}"/>
            </c:ext>
          </c:extLst>
        </c:ser>
        <c:ser>
          <c:idx val="1"/>
          <c:order val="1"/>
          <c:tx>
            <c:strRef>
              <c:f>'2.2'!$B$9</c:f>
              <c:strCache>
                <c:ptCount val="1"/>
                <c:pt idx="0">
                  <c:v>Offentlige FoU-investeringer</c:v>
                </c:pt>
              </c:strCache>
            </c:strRef>
          </c:tx>
          <c:spPr>
            <a:ln w="12700" cap="rnd" cmpd="sng" algn="ctr">
              <a:solidFill>
                <a:srgbClr val="A5027D"/>
              </a:solidFill>
              <a:prstDash val="solid"/>
              <a:round/>
              <a:headEnd type="none" w="med" len="med"/>
              <a:tailEnd type="none" w="med" len="med"/>
            </a:ln>
          </c:spPr>
          <c:marker>
            <c:symbol val="none"/>
          </c:marker>
          <c:cat>
            <c:strRef>
              <c:f>'2.2'!$C$7:$AK$7</c:f>
              <c:strCache>
                <c:ptCount val="3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strCache>
            </c:strRef>
          </c:cat>
          <c:val>
            <c:numRef>
              <c:f>'2.2'!$C$9:$AK$9</c:f>
              <c:numCache>
                <c:formatCode>0.0</c:formatCode>
                <c:ptCount val="35"/>
                <c:pt idx="0">
                  <c:v>0.51</c:v>
                </c:pt>
                <c:pt idx="1">
                  <c:v>0.51</c:v>
                </c:pt>
                <c:pt idx="2">
                  <c:v>0.52</c:v>
                </c:pt>
                <c:pt idx="3">
                  <c:v>0.52</c:v>
                </c:pt>
                <c:pt idx="4">
                  <c:v>0.52</c:v>
                </c:pt>
                <c:pt idx="5">
                  <c:v>0.55000000000000004</c:v>
                </c:pt>
                <c:pt idx="6">
                  <c:v>0.59</c:v>
                </c:pt>
                <c:pt idx="7">
                  <c:v>0.63</c:v>
                </c:pt>
                <c:pt idx="8">
                  <c:v>0.65</c:v>
                </c:pt>
                <c:pt idx="9">
                  <c:v>0.66</c:v>
                </c:pt>
                <c:pt idx="10">
                  <c:v>0.66</c:v>
                </c:pt>
                <c:pt idx="11">
                  <c:v>0.67</c:v>
                </c:pt>
                <c:pt idx="12">
                  <c:v>0.71</c:v>
                </c:pt>
                <c:pt idx="13">
                  <c:v>0.73</c:v>
                </c:pt>
                <c:pt idx="14">
                  <c:v>0.76</c:v>
                </c:pt>
                <c:pt idx="15">
                  <c:v>0.71</c:v>
                </c:pt>
                <c:pt idx="16">
                  <c:v>0.73</c:v>
                </c:pt>
                <c:pt idx="17">
                  <c:v>0.74</c:v>
                </c:pt>
                <c:pt idx="18">
                  <c:v>0.75</c:v>
                </c:pt>
                <c:pt idx="19">
                  <c:v>0.73</c:v>
                </c:pt>
                <c:pt idx="20">
                  <c:v>0.73</c:v>
                </c:pt>
                <c:pt idx="21">
                  <c:v>0.76</c:v>
                </c:pt>
                <c:pt idx="22">
                  <c:v>0.78</c:v>
                </c:pt>
                <c:pt idx="23">
                  <c:v>0.77</c:v>
                </c:pt>
                <c:pt idx="24">
                  <c:v>0.76</c:v>
                </c:pt>
                <c:pt idx="25">
                  <c:v>0.79</c:v>
                </c:pt>
                <c:pt idx="26">
                  <c:v>0.74</c:v>
                </c:pt>
                <c:pt idx="27">
                  <c:v>0.82</c:v>
                </c:pt>
                <c:pt idx="28">
                  <c:v>0.92</c:v>
                </c:pt>
                <c:pt idx="29">
                  <c:v>0.96</c:v>
                </c:pt>
                <c:pt idx="30">
                  <c:v>0.98</c:v>
                </c:pt>
                <c:pt idx="31">
                  <c:v>1.03</c:v>
                </c:pt>
                <c:pt idx="32">
                  <c:v>1.0900000000000001</c:v>
                </c:pt>
                <c:pt idx="33">
                  <c:v>1.06</c:v>
                </c:pt>
                <c:pt idx="34">
                  <c:v>1.07</c:v>
                </c:pt>
              </c:numCache>
            </c:numRef>
          </c:val>
          <c:smooth val="0"/>
          <c:extLst>
            <c:ext xmlns:c16="http://schemas.microsoft.com/office/drawing/2014/chart" uri="{C3380CC4-5D6E-409C-BE32-E72D297353CC}">
              <c16:uniqueId val="{00000001-BEE8-49A9-81CC-17E6413AB9A2}"/>
            </c:ext>
          </c:extLst>
        </c:ser>
        <c:dLbls>
          <c:showLegendKey val="0"/>
          <c:showVal val="0"/>
          <c:showCatName val="0"/>
          <c:showSerName val="0"/>
          <c:showPercent val="0"/>
          <c:showBubbleSize val="0"/>
        </c:dLbls>
        <c:marker val="1"/>
        <c:smooth val="0"/>
        <c:axId val="532702192"/>
        <c:axId val="532702584"/>
      </c:lineChart>
      <c:lineChart>
        <c:grouping val="standard"/>
        <c:varyColors val="0"/>
        <c:ser>
          <c:idx val="2"/>
          <c:order val="4"/>
          <c:tx>
            <c:v>SeriesForSecondaryAxis</c:v>
          </c:tx>
          <c:spPr>
            <a:ln w="28575">
              <a:noFill/>
            </a:ln>
          </c:spPr>
          <c:marker>
            <c:symbol val="none"/>
          </c:marker>
          <c:cat>
            <c:numLit>
              <c:formatCode>General</c:formatCode>
              <c:ptCount val="2"/>
              <c:pt idx="0">
                <c:v>16</c:v>
              </c:pt>
              <c:pt idx="1">
                <c:v>16</c:v>
              </c:pt>
            </c:numLit>
          </c:cat>
          <c:smooth val="0"/>
          <c:extLst>
            <c:ext xmlns:c16="http://schemas.microsoft.com/office/drawing/2014/chart" uri="{C3380CC4-5D6E-409C-BE32-E72D297353CC}">
              <c16:uniqueId val="{00000002-BEE8-49A9-81CC-17E6413AB9A2}"/>
            </c:ext>
          </c:extLst>
        </c:ser>
        <c:dLbls>
          <c:showLegendKey val="0"/>
          <c:showVal val="0"/>
          <c:showCatName val="0"/>
          <c:showSerName val="0"/>
          <c:showPercent val="0"/>
          <c:showBubbleSize val="0"/>
        </c:dLbls>
        <c:marker val="1"/>
        <c:smooth val="0"/>
        <c:axId val="532703368"/>
        <c:axId val="532702976"/>
      </c:lineChart>
      <c:scatterChart>
        <c:scatterStyle val="lineMarker"/>
        <c:varyColors val="0"/>
        <c:ser>
          <c:idx val="3"/>
          <c:order val="2"/>
          <c:tx>
            <c:v>Databrud 1997</c:v>
          </c:tx>
          <c:spPr>
            <a:ln w="12700">
              <a:solidFill>
                <a:srgbClr val="000000"/>
              </a:solidFill>
              <a:prstDash val="dash"/>
            </a:ln>
          </c:spPr>
          <c:marker>
            <c:symbol val="none"/>
          </c:marker>
          <c:xVal>
            <c:numLit>
              <c:formatCode>General</c:formatCode>
              <c:ptCount val="2"/>
              <c:pt idx="0">
                <c:v>17</c:v>
              </c:pt>
              <c:pt idx="1">
                <c:v>17</c:v>
              </c:pt>
            </c:numLit>
          </c:xVal>
          <c:yVal>
            <c:numLit>
              <c:formatCode>General</c:formatCode>
              <c:ptCount val="2"/>
              <c:pt idx="0">
                <c:v>0</c:v>
              </c:pt>
              <c:pt idx="1">
                <c:v>2.5</c:v>
              </c:pt>
            </c:numLit>
          </c:yVal>
          <c:smooth val="0"/>
          <c:extLst>
            <c:ext xmlns:c16="http://schemas.microsoft.com/office/drawing/2014/chart" uri="{C3380CC4-5D6E-409C-BE32-E72D297353CC}">
              <c16:uniqueId val="{00000003-BEE8-49A9-81CC-17E6413AB9A2}"/>
            </c:ext>
          </c:extLst>
        </c:ser>
        <c:ser>
          <c:idx val="4"/>
          <c:order val="3"/>
          <c:tx>
            <c:v>Databrud 2008</c:v>
          </c:tx>
          <c:spPr>
            <a:ln w="12700">
              <a:solidFill>
                <a:srgbClr val="000000"/>
              </a:solidFill>
              <a:prstDash val="dash"/>
            </a:ln>
          </c:spPr>
          <c:marker>
            <c:symbol val="none"/>
          </c:marker>
          <c:xVal>
            <c:numLit>
              <c:formatCode>General</c:formatCode>
              <c:ptCount val="2"/>
              <c:pt idx="0">
                <c:v>28</c:v>
              </c:pt>
              <c:pt idx="1">
                <c:v>28</c:v>
              </c:pt>
            </c:numLit>
          </c:xVal>
          <c:yVal>
            <c:numLit>
              <c:formatCode>General</c:formatCode>
              <c:ptCount val="2"/>
              <c:pt idx="0">
                <c:v>0</c:v>
              </c:pt>
              <c:pt idx="1">
                <c:v>2.5</c:v>
              </c:pt>
            </c:numLit>
          </c:yVal>
          <c:smooth val="0"/>
          <c:extLst>
            <c:ext xmlns:c16="http://schemas.microsoft.com/office/drawing/2014/chart" uri="{C3380CC4-5D6E-409C-BE32-E72D297353CC}">
              <c16:uniqueId val="{00000004-BEE8-49A9-81CC-17E6413AB9A2}"/>
            </c:ext>
          </c:extLst>
        </c:ser>
        <c:dLbls>
          <c:showLegendKey val="0"/>
          <c:showVal val="0"/>
          <c:showCatName val="0"/>
          <c:showSerName val="0"/>
          <c:showPercent val="0"/>
          <c:showBubbleSize val="0"/>
        </c:dLbls>
        <c:axId val="532702192"/>
        <c:axId val="532702584"/>
      </c:scatterChart>
      <c:catAx>
        <c:axId val="53270219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2584"/>
        <c:crosses val="autoZero"/>
        <c:auto val="1"/>
        <c:lblAlgn val="ctr"/>
        <c:lblOffset val="100"/>
        <c:noMultiLvlLbl val="0"/>
      </c:catAx>
      <c:valAx>
        <c:axId val="532702584"/>
        <c:scaling>
          <c:orientation val="minMax"/>
          <c:max val="2.5"/>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2192"/>
        <c:crosses val="autoZero"/>
        <c:crossBetween val="between"/>
      </c:valAx>
      <c:valAx>
        <c:axId val="532702976"/>
        <c:scaling>
          <c:orientation val="minMax"/>
          <c:max val="2.5"/>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3368"/>
        <c:crosses val="max"/>
        <c:crossBetween val="between"/>
        <c:majorUnit val="0.5"/>
        <c:minorUnit val="0.1"/>
      </c:valAx>
      <c:catAx>
        <c:axId val="532703368"/>
        <c:scaling>
          <c:orientation val="minMax"/>
        </c:scaling>
        <c:delete val="1"/>
        <c:axPos val="b"/>
        <c:numFmt formatCode="General" sourceLinked="1"/>
        <c:majorTickMark val="out"/>
        <c:minorTickMark val="none"/>
        <c:tickLblPos val="nextTo"/>
        <c:crossAx val="53270297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egendEntry>
        <c:idx val="3"/>
        <c:delete val="1"/>
      </c:legendEntry>
      <c:legendEntry>
        <c:idx val="4"/>
        <c:delete val="1"/>
      </c:legendEntry>
      <c:layout>
        <c:manualLayout>
          <c:xMode val="edge"/>
          <c:yMode val="edge"/>
          <c:x val="1.1111111111111112E-2"/>
          <c:y val="0.93981481481481477"/>
          <c:w val="0.70930664916885378"/>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9730604825788E-2"/>
          <c:y val="7.029711804638912E-2"/>
          <c:w val="0.9861003367439678"/>
          <c:h val="0.87345346266556745"/>
        </c:manualLayout>
      </c:layout>
      <c:scatterChart>
        <c:scatterStyle val="lineMarker"/>
        <c:varyColors val="0"/>
        <c:ser>
          <c:idx val="0"/>
          <c:order val="0"/>
          <c:tx>
            <c:strRef>
              <c:f>'2.3'!$D$7</c:f>
              <c:strCache>
                <c:ptCount val="1"/>
                <c:pt idx="0">
                  <c:v>Privat forskning i pct. af BNP</c:v>
                </c:pt>
              </c:strCache>
            </c:strRef>
          </c:tx>
          <c:spPr>
            <a:ln w="0" cap="rnd" cmpd="sng" algn="ctr">
              <a:noFill/>
              <a:prstDash val="solid"/>
              <a:round/>
            </a:ln>
            <a:effectLst/>
            <a:extLst>
              <a:ext uri="{91240B29-F687-4F45-9708-019B960494DF}">
                <a14:hiddenLine xmlns:a14="http://schemas.microsoft.com/office/drawing/2010/main" w="0" cap="rnd" cmpd="sng" algn="ctr">
                  <a:solidFill>
                    <a:srgbClr val="000000"/>
                  </a:solidFill>
                  <a:prstDash val="solid"/>
                  <a:round/>
                </a14:hiddenLine>
              </a:ext>
            </a:extLst>
          </c:spPr>
          <c:marker>
            <c:symbol val="diamond"/>
            <c:size val="5"/>
            <c:spPr>
              <a:solidFill>
                <a:srgbClr val="888888"/>
              </a:solidFill>
              <a:ln w="3175">
                <a:solidFill>
                  <a:srgbClr val="888888"/>
                </a:solidFill>
                <a:prstDash val="solid"/>
              </a:ln>
              <a:effectLst/>
              <a:extLst/>
            </c:spPr>
          </c:marker>
          <c:dPt>
            <c:idx val="8"/>
            <c:marker>
              <c:spPr>
                <a:solidFill>
                  <a:srgbClr val="A5027D"/>
                </a:solidFill>
                <a:ln w="3175">
                  <a:solidFill>
                    <a:srgbClr val="888888"/>
                  </a:solidFill>
                  <a:prstDash val="solid"/>
                </a:ln>
                <a:effectLst/>
                <a:extLst/>
              </c:spPr>
            </c:marker>
            <c:bubble3D val="0"/>
            <c:extLst>
              <c:ext xmlns:c16="http://schemas.microsoft.com/office/drawing/2014/chart" uri="{C3380CC4-5D6E-409C-BE32-E72D297353CC}">
                <c16:uniqueId val="{00000000-C234-48D7-9780-216C630EA029}"/>
              </c:ext>
            </c:extLst>
          </c:dPt>
          <c:dLbls>
            <c:dLbl>
              <c:idx val="0"/>
              <c:layout/>
              <c:tx>
                <c:rich>
                  <a:bodyPr/>
                  <a:lstStyle/>
                  <a:p>
                    <a:r>
                      <a:rPr lang="en-US"/>
                      <a:t>Israel</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234-48D7-9780-216C630EA029}"/>
                </c:ext>
              </c:extLst>
            </c:dLbl>
            <c:dLbl>
              <c:idx val="1"/>
              <c:layout/>
              <c:tx>
                <c:rich>
                  <a:bodyPr/>
                  <a:lstStyle/>
                  <a:p>
                    <a:r>
                      <a:rPr lang="en-US"/>
                      <a:t>Sydkorea</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34-48D7-9780-216C630EA029}"/>
                </c:ext>
              </c:extLst>
            </c:dLbl>
            <c:dLbl>
              <c:idx val="2"/>
              <c:layout/>
              <c:tx>
                <c:rich>
                  <a:bodyPr/>
                  <a:lstStyle/>
                  <a:p>
                    <a:r>
                      <a:rPr lang="en-US"/>
                      <a:t>Japan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234-48D7-9780-216C630EA029}"/>
                </c:ext>
              </c:extLst>
            </c:dLbl>
            <c:dLbl>
              <c:idx val="3"/>
              <c:layout/>
              <c:tx>
                <c:rich>
                  <a:bodyPr/>
                  <a:lstStyle/>
                  <a:p>
                    <a:r>
                      <a:rPr lang="en-US"/>
                      <a:t>Sverige</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234-48D7-9780-216C630EA029}"/>
                </c:ext>
              </c:extLst>
            </c:dLbl>
            <c:dLbl>
              <c:idx val="4"/>
              <c:layout/>
              <c:tx>
                <c:rich>
                  <a:bodyPr/>
                  <a:lstStyle/>
                  <a:p>
                    <a:r>
                      <a:rPr lang="en-US"/>
                      <a:t>Østrig</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234-48D7-9780-216C630EA029}"/>
                </c:ext>
              </c:extLst>
            </c:dLbl>
            <c:dLbl>
              <c:idx val="5"/>
              <c:layout/>
              <c:tx>
                <c:rich>
                  <a:bodyPr/>
                  <a:lstStyle/>
                  <a:p>
                    <a:r>
                      <a:rPr lang="en-US"/>
                      <a:t>USA</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234-48D7-9780-216C630EA029}"/>
                </c:ext>
              </c:extLst>
            </c:dLbl>
            <c:dLbl>
              <c:idx val="6"/>
              <c:layout>
                <c:manualLayout>
                  <c:x val="-3.8919276009224998E-2"/>
                  <c:y val="4.6825662527818869E-2"/>
                </c:manualLayout>
              </c:layout>
              <c:tx>
                <c:rich>
                  <a:bodyPr/>
                  <a:lstStyle/>
                  <a:p>
                    <a:r>
                      <a:rPr lang="en-US"/>
                      <a:t>Tyskland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234-48D7-9780-216C630EA029}"/>
                </c:ext>
              </c:extLst>
            </c:dLbl>
            <c:dLbl>
              <c:idx val="7"/>
              <c:layout>
                <c:manualLayout>
                  <c:x val="1.0192968637713469E-16"/>
                  <c:y val="-1.8730265011127546E-2"/>
                </c:manualLayout>
              </c:layout>
              <c:tx>
                <c:rich>
                  <a:bodyPr/>
                  <a:lstStyle/>
                  <a:p>
                    <a:r>
                      <a:rPr lang="en-US"/>
                      <a:t>Finland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234-48D7-9780-216C630EA029}"/>
                </c:ext>
              </c:extLst>
            </c:dLbl>
            <c:dLbl>
              <c:idx val="8"/>
              <c:layout/>
              <c:tx>
                <c:rich>
                  <a:bodyPr/>
                  <a:lstStyle/>
                  <a:p>
                    <a:r>
                      <a:rPr lang="en-US"/>
                      <a:t>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234-48D7-9780-216C630EA029}"/>
                </c:ext>
              </c:extLst>
            </c:dLbl>
            <c:dLbl>
              <c:idx val="9"/>
              <c:layout/>
              <c:tx>
                <c:rich>
                  <a:bodyPr/>
                  <a:lstStyle/>
                  <a:p>
                    <a:r>
                      <a:rPr lang="en-US"/>
                      <a:t>Belgien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234-48D7-9780-216C630EA029}"/>
                </c:ext>
              </c:extLst>
            </c:dLbl>
            <c:dLbl>
              <c:idx val="10"/>
              <c:layout/>
              <c:tx>
                <c:rich>
                  <a:bodyPr/>
                  <a:lstStyle/>
                  <a:p>
                    <a:r>
                      <a:rPr lang="en-US"/>
                      <a:t>Slovenien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234-48D7-9780-216C630EA029}"/>
                </c:ext>
              </c:extLst>
            </c:dLbl>
            <c:dLbl>
              <c:idx val="11"/>
              <c:layout/>
              <c:tx>
                <c:rich>
                  <a:bodyPr/>
                  <a:lstStyle/>
                  <a:p>
                    <a:r>
                      <a:rPr lang="en-US"/>
                      <a:t>Frankrig</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234-48D7-9780-216C630EA029}"/>
                </c:ext>
              </c:extLst>
            </c:dLbl>
            <c:dLbl>
              <c:idx val="12"/>
              <c:layout>
                <c:manualLayout>
                  <c:x val="-1.1119730604825788E-2"/>
                  <c:y val="3.2777595063469049E-2"/>
                </c:manualLayout>
              </c:layout>
              <c:tx>
                <c:rich>
                  <a:bodyPr/>
                  <a:lstStyle/>
                  <a:p>
                    <a:r>
                      <a:rPr lang="en-US"/>
                      <a:t>Island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C234-48D7-9780-216C630EA029}"/>
                </c:ext>
              </c:extLst>
            </c:dLbl>
            <c:dLbl>
              <c:idx val="13"/>
              <c:layout>
                <c:manualLayout>
                  <c:x val="-2.779932651206447E-3"/>
                  <c:y val="-2.8095397516691319E-2"/>
                </c:manualLayout>
              </c:layout>
              <c:tx>
                <c:rich>
                  <a:bodyPr/>
                  <a:lstStyle/>
                  <a:p>
                    <a:r>
                      <a:rPr lang="en-US"/>
                      <a:t>Nederlandene</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234-48D7-9780-216C630EA029}"/>
                </c:ext>
              </c:extLst>
            </c:dLbl>
            <c:dLbl>
              <c:idx val="14"/>
              <c:layout/>
              <c:tx>
                <c:rich>
                  <a:bodyPr/>
                  <a:lstStyle/>
                  <a:p>
                    <a:r>
                      <a:rPr lang="en-US"/>
                      <a:t>Storbritannien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C234-48D7-9780-216C630EA029}"/>
                </c:ext>
              </c:extLst>
            </c:dLbl>
            <c:dLbl>
              <c:idx val="15"/>
              <c:layout>
                <c:manualLayout>
                  <c:x val="-1.6679595907238682E-2"/>
                  <c:y val="3.2777963769473291E-2"/>
                </c:manualLayout>
              </c:layout>
              <c:tx>
                <c:rich>
                  <a:bodyPr/>
                  <a:lstStyle/>
                  <a:p>
                    <a:r>
                      <a:rPr lang="en-US"/>
                      <a:t>Norge</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C234-48D7-9780-216C630EA029}"/>
                </c:ext>
              </c:extLst>
            </c:dLbl>
            <c:dLbl>
              <c:idx val="16"/>
              <c:layout>
                <c:manualLayout>
                  <c:x val="5.559865302412894E-3"/>
                  <c:y val="-4.6825662527818866E-3"/>
                </c:manualLayout>
              </c:layout>
              <c:tx>
                <c:rich>
                  <a:bodyPr/>
                  <a:lstStyle/>
                  <a:p>
                    <a:r>
                      <a:rPr lang="en-US"/>
                      <a:t>Tjekkiet</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C234-48D7-9780-216C630EA029}"/>
                </c:ext>
              </c:extLst>
            </c:dLbl>
            <c:dLbl>
              <c:idx val="17"/>
              <c:layout/>
              <c:tx>
                <c:rich>
                  <a:bodyPr/>
                  <a:lstStyle/>
                  <a:p>
                    <a:r>
                      <a:rPr lang="en-US"/>
                      <a:t>Ungarn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234-48D7-9780-216C630EA029}"/>
                </c:ext>
              </c:extLst>
            </c:dLbl>
            <c:dLbl>
              <c:idx val="18"/>
              <c:layout>
                <c:manualLayout>
                  <c:x val="-2.779932651206447E-3"/>
                  <c:y val="-2.8095397516691319E-2"/>
                </c:manualLayout>
              </c:layout>
              <c:tx>
                <c:rich>
                  <a:bodyPr/>
                  <a:lstStyle/>
                  <a:p>
                    <a:r>
                      <a:rPr lang="en-US"/>
                      <a:t>Italien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C234-48D7-9780-216C630EA029}"/>
                </c:ext>
              </c:extLst>
            </c:dLbl>
            <c:dLbl>
              <c:idx val="19"/>
              <c:layout/>
              <c:tx>
                <c:rich>
                  <a:bodyPr/>
                  <a:lstStyle/>
                  <a:p>
                    <a:r>
                      <a:rPr lang="en-US"/>
                      <a:t>Estland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234-48D7-9780-216C630EA029}"/>
                </c:ext>
              </c:extLst>
            </c:dLbl>
            <c:dLbl>
              <c:idx val="20"/>
              <c:layout>
                <c:manualLayout>
                  <c:x val="0"/>
                  <c:y val="-1.4047698758345575E-2"/>
                </c:manualLayout>
              </c:layout>
              <c:tx>
                <c:rich>
                  <a:bodyPr/>
                  <a:lstStyle/>
                  <a:p>
                    <a:r>
                      <a:rPr lang="en-US"/>
                      <a:t>Luxembourg</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C234-48D7-9780-216C630EA029}"/>
                </c:ext>
              </c:extLst>
            </c:dLbl>
            <c:dLbl>
              <c:idx val="21"/>
              <c:layout>
                <c:manualLayout>
                  <c:x val="0"/>
                  <c:y val="1.4047698758345746E-2"/>
                </c:manualLayout>
              </c:layout>
              <c:tx>
                <c:rich>
                  <a:bodyPr/>
                  <a:lstStyle/>
                  <a:p>
                    <a:r>
                      <a:rPr lang="en-US"/>
                      <a:t>Spanien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C234-48D7-9780-216C630EA029}"/>
                </c:ext>
              </c:extLst>
            </c:dLbl>
            <c:dLbl>
              <c:idx val="22"/>
              <c:layout/>
              <c:tx>
                <c:rich>
                  <a:bodyPr/>
                  <a:lstStyle/>
                  <a:p>
                    <a:r>
                      <a:rPr lang="en-US"/>
                      <a:t>Portugal</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C234-48D7-9780-216C630EA029}"/>
                </c:ext>
              </c:extLst>
            </c:dLbl>
            <c:dLbl>
              <c:idx val="23"/>
              <c:layout/>
              <c:tx>
                <c:rich>
                  <a:bodyPr/>
                  <a:lstStyle/>
                  <a:p>
                    <a:r>
                      <a:rPr lang="en-US"/>
                      <a:t>Polen</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C234-48D7-9780-216C630EA029}"/>
                </c:ext>
              </c:extLst>
            </c:dLbl>
            <c:dLbl>
              <c:idx val="24"/>
              <c:layout/>
              <c:tx>
                <c:rich>
                  <a:bodyPr/>
                  <a:lstStyle/>
                  <a:p>
                    <a:r>
                      <a:rPr lang="en-US"/>
                      <a:t>Slovakiet</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C234-48D7-9780-216C630EA029}"/>
                </c:ext>
              </c:extLst>
            </c:dLbl>
            <c:dLbl>
              <c:idx val="25"/>
              <c:layout/>
              <c:tx>
                <c:rich>
                  <a:bodyPr/>
                  <a:lstStyle/>
                  <a:p>
                    <a:r>
                      <a:rPr lang="en-US"/>
                      <a:t>Grækenland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C234-48D7-9780-216C630EA029}"/>
                </c:ext>
              </c:extLst>
            </c:dLbl>
            <c:dLbl>
              <c:idx val="26"/>
              <c:layout>
                <c:manualLayout>
                  <c:x val="0"/>
                  <c:y val="-1.8730265011127546E-2"/>
                </c:manualLayout>
              </c:layout>
              <c:tx>
                <c:rich>
                  <a:bodyPr/>
                  <a:lstStyle/>
                  <a:p>
                    <a:r>
                      <a:rPr lang="en-US"/>
                      <a:t>Mexico</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C234-48D7-9780-216C630EA029}"/>
                </c:ext>
              </c:extLst>
            </c:dLbl>
            <c:dLbl>
              <c:idx val="27"/>
              <c:layout/>
              <c:tx>
                <c:rich>
                  <a:bodyPr/>
                  <a:lstStyle/>
                  <a:p>
                    <a:r>
                      <a:rPr lang="en-US"/>
                      <a:t>Letland</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C234-48D7-9780-216C630EA029}"/>
                </c:ext>
              </c:extLst>
            </c:dLbl>
            <c:dLbl>
              <c:idx val="28"/>
              <c:layout/>
              <c:tx>
                <c:rich>
                  <a:bodyPr/>
                  <a:lstStyle/>
                  <a:p>
                    <a:r>
                      <a:rPr lang="en-US"/>
                      <a:t>Chile</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C234-48D7-9780-216C630EA029}"/>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xVal>
            <c:numRef>
              <c:f>'2.3'!$C$8:$C$36</c:f>
              <c:numCache>
                <c:formatCode>0.00</c:formatCode>
                <c:ptCount val="29"/>
                <c:pt idx="0">
                  <c:v>0.62</c:v>
                </c:pt>
                <c:pt idx="1">
                  <c:v>0.95</c:v>
                </c:pt>
                <c:pt idx="2">
                  <c:v>0.75</c:v>
                </c:pt>
                <c:pt idx="3">
                  <c:v>0.99</c:v>
                </c:pt>
                <c:pt idx="4">
                  <c:v>0.9</c:v>
                </c:pt>
                <c:pt idx="5">
                  <c:v>0.79</c:v>
                </c:pt>
                <c:pt idx="6">
                  <c:v>0.93</c:v>
                </c:pt>
                <c:pt idx="7">
                  <c:v>0.97</c:v>
                </c:pt>
                <c:pt idx="8">
                  <c:v>1.07</c:v>
                </c:pt>
                <c:pt idx="9">
                  <c:v>0.69</c:v>
                </c:pt>
                <c:pt idx="10">
                  <c:v>0.52</c:v>
                </c:pt>
                <c:pt idx="11">
                  <c:v>0.78</c:v>
                </c:pt>
                <c:pt idx="12">
                  <c:v>0.77</c:v>
                </c:pt>
                <c:pt idx="13">
                  <c:v>0.9</c:v>
                </c:pt>
                <c:pt idx="14">
                  <c:v>0.57999999999999996</c:v>
                </c:pt>
                <c:pt idx="15">
                  <c:v>0.89</c:v>
                </c:pt>
                <c:pt idx="16">
                  <c:v>0.89</c:v>
                </c:pt>
                <c:pt idx="17">
                  <c:v>0.37</c:v>
                </c:pt>
                <c:pt idx="18">
                  <c:v>0.6</c:v>
                </c:pt>
                <c:pt idx="19">
                  <c:v>0.81</c:v>
                </c:pt>
                <c:pt idx="20">
                  <c:v>0.64</c:v>
                </c:pt>
                <c:pt idx="21">
                  <c:v>0.57999999999999996</c:v>
                </c:pt>
                <c:pt idx="22">
                  <c:v>0.67</c:v>
                </c:pt>
                <c:pt idx="23">
                  <c:v>0.54</c:v>
                </c:pt>
                <c:pt idx="24">
                  <c:v>0.85</c:v>
                </c:pt>
                <c:pt idx="25">
                  <c:v>0.64</c:v>
                </c:pt>
                <c:pt idx="26">
                  <c:v>0.38</c:v>
                </c:pt>
                <c:pt idx="27">
                  <c:v>0.47</c:v>
                </c:pt>
                <c:pt idx="28">
                  <c:v>0.25</c:v>
                </c:pt>
              </c:numCache>
            </c:numRef>
          </c:xVal>
          <c:yVal>
            <c:numRef>
              <c:f>'2.3'!$D$8:$D$36</c:f>
              <c:numCache>
                <c:formatCode>0.00</c:formatCode>
                <c:ptCount val="29"/>
                <c:pt idx="0">
                  <c:v>3.63</c:v>
                </c:pt>
                <c:pt idx="1">
                  <c:v>3.28</c:v>
                </c:pt>
                <c:pt idx="2">
                  <c:v>2.74</c:v>
                </c:pt>
                <c:pt idx="3">
                  <c:v>2.27</c:v>
                </c:pt>
                <c:pt idx="4">
                  <c:v>2.1800000000000002</c:v>
                </c:pt>
                <c:pt idx="5">
                  <c:v>1.99</c:v>
                </c:pt>
                <c:pt idx="6">
                  <c:v>1.95</c:v>
                </c:pt>
                <c:pt idx="7">
                  <c:v>1.94</c:v>
                </c:pt>
                <c:pt idx="8">
                  <c:v>1.89</c:v>
                </c:pt>
                <c:pt idx="9">
                  <c:v>1.77</c:v>
                </c:pt>
                <c:pt idx="10">
                  <c:v>1.69</c:v>
                </c:pt>
                <c:pt idx="11">
                  <c:v>1.45</c:v>
                </c:pt>
                <c:pt idx="12">
                  <c:v>1.42</c:v>
                </c:pt>
                <c:pt idx="13">
                  <c:v>1.1200000000000001</c:v>
                </c:pt>
                <c:pt idx="14">
                  <c:v>1.1200000000000001</c:v>
                </c:pt>
                <c:pt idx="15">
                  <c:v>1.06</c:v>
                </c:pt>
                <c:pt idx="16">
                  <c:v>1.05</c:v>
                </c:pt>
                <c:pt idx="17">
                  <c:v>1.01</c:v>
                </c:pt>
                <c:pt idx="18">
                  <c:v>0.74</c:v>
                </c:pt>
                <c:pt idx="19">
                  <c:v>0.69</c:v>
                </c:pt>
                <c:pt idx="20">
                  <c:v>0.67</c:v>
                </c:pt>
                <c:pt idx="21">
                  <c:v>0.64</c:v>
                </c:pt>
                <c:pt idx="22">
                  <c:v>0.6</c:v>
                </c:pt>
                <c:pt idx="23">
                  <c:v>0.47</c:v>
                </c:pt>
                <c:pt idx="24">
                  <c:v>0.33</c:v>
                </c:pt>
                <c:pt idx="25">
                  <c:v>0.32</c:v>
                </c:pt>
                <c:pt idx="26">
                  <c:v>0.17</c:v>
                </c:pt>
                <c:pt idx="27">
                  <c:v>0.15</c:v>
                </c:pt>
                <c:pt idx="28">
                  <c:v>0.13</c:v>
                </c:pt>
              </c:numCache>
            </c:numRef>
          </c:yVal>
          <c:smooth val="0"/>
          <c:extLst>
            <c:ext xmlns:c16="http://schemas.microsoft.com/office/drawing/2014/chart" uri="{C3380CC4-5D6E-409C-BE32-E72D297353CC}">
              <c16:uniqueId val="{0000001D-C234-48D7-9780-216C630EA029}"/>
            </c:ext>
          </c:extLst>
        </c:ser>
        <c:dLbls>
          <c:showLegendKey val="0"/>
          <c:showVal val="0"/>
          <c:showCatName val="0"/>
          <c:showSerName val="0"/>
          <c:showPercent val="0"/>
          <c:showBubbleSize val="0"/>
        </c:dLbls>
        <c:axId val="532704152"/>
        <c:axId val="532704544"/>
      </c:scatterChart>
      <c:scatterChart>
        <c:scatterStyle val="lineMarker"/>
        <c:varyColors val="0"/>
        <c:ser>
          <c:idx val="1"/>
          <c:order val="1"/>
          <c:tx>
            <c:v>SeriesForSecondaryAxis</c:v>
          </c:tx>
          <c:spPr>
            <a:ln w="28575">
              <a:noFill/>
            </a:ln>
          </c:spPr>
          <c:smooth val="0"/>
          <c:extLst>
            <c:ext xmlns:c16="http://schemas.microsoft.com/office/drawing/2014/chart" uri="{C3380CC4-5D6E-409C-BE32-E72D297353CC}">
              <c16:uniqueId val="{0000001E-C234-48D7-9780-216C630EA029}"/>
            </c:ext>
          </c:extLst>
        </c:ser>
        <c:dLbls>
          <c:showLegendKey val="0"/>
          <c:showVal val="0"/>
          <c:showCatName val="0"/>
          <c:showSerName val="0"/>
          <c:showPercent val="0"/>
          <c:showBubbleSize val="0"/>
        </c:dLbls>
        <c:axId val="532705328"/>
        <c:axId val="532704936"/>
      </c:scatterChart>
      <c:valAx>
        <c:axId val="532704152"/>
        <c:scaling>
          <c:orientation val="minMax"/>
        </c:scaling>
        <c:delete val="0"/>
        <c:axPos val="b"/>
        <c:numFmt formatCode="0.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4544"/>
        <c:crosses val="autoZero"/>
        <c:crossBetween val="midCat"/>
      </c:valAx>
      <c:valAx>
        <c:axId val="53270454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4152"/>
        <c:crosses val="autoZero"/>
        <c:crossBetween val="midCat"/>
      </c:valAx>
      <c:valAx>
        <c:axId val="532704936"/>
        <c:scaling>
          <c:orientation val="minMax"/>
          <c:max val="4"/>
          <c:min val="0"/>
        </c:scaling>
        <c:delete val="0"/>
        <c:axPos val="r"/>
        <c:numFmt formatCode="0.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5328"/>
        <c:crosses val="max"/>
        <c:crossBetween val="midCat"/>
        <c:majorUnit val="0.5"/>
        <c:minorUnit val="0.1"/>
      </c:valAx>
      <c:valAx>
        <c:axId val="532705328"/>
        <c:scaling>
          <c:orientation val="minMax"/>
        </c:scaling>
        <c:delete val="1"/>
        <c:axPos val="b"/>
        <c:majorTickMark val="out"/>
        <c:minorTickMark val="none"/>
        <c:tickLblPos val="nextTo"/>
        <c:crossAx val="532704936"/>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clustered"/>
        <c:varyColors val="0"/>
        <c:ser>
          <c:idx val="0"/>
          <c:order val="0"/>
          <c:tx>
            <c:strRef>
              <c:f>'2.4'!$C$7</c:f>
              <c:strCache>
                <c:ptCount val="1"/>
                <c:pt idx="0">
                  <c:v>Egen erhvervstruktur</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'2.4'!$B$8:$B$22</c:f>
              <c:strCache>
                <c:ptCount val="15"/>
                <c:pt idx="0">
                  <c:v>Finland</c:v>
                </c:pt>
                <c:pt idx="1">
                  <c:v>Sverige</c:v>
                </c:pt>
                <c:pt idx="2">
                  <c:v>Slovenien</c:v>
                </c:pt>
                <c:pt idx="3">
                  <c:v>Østrig</c:v>
                </c:pt>
                <c:pt idx="4">
                  <c:v>Tyskland</c:v>
                </c:pt>
                <c:pt idx="5">
                  <c:v>Danmark</c:v>
                </c:pt>
                <c:pt idx="6">
                  <c:v>Belgien</c:v>
                </c:pt>
                <c:pt idx="7">
                  <c:v>Frankrig</c:v>
                </c:pt>
                <c:pt idx="8">
                  <c:v>Nederlandene</c:v>
                </c:pt>
                <c:pt idx="9">
                  <c:v>Storbritannien</c:v>
                </c:pt>
                <c:pt idx="10">
                  <c:v>Tjekkiet</c:v>
                </c:pt>
                <c:pt idx="11">
                  <c:v>Italien</c:v>
                </c:pt>
                <c:pt idx="12">
                  <c:v>Spanien</c:v>
                </c:pt>
                <c:pt idx="13">
                  <c:v>Tyrkiet</c:v>
                </c:pt>
                <c:pt idx="14">
                  <c:v>Portugal</c:v>
                </c:pt>
              </c:strCache>
            </c:strRef>
          </c:cat>
          <c:val>
            <c:numRef>
              <c:f>'2.4'!$C$8:$C$22</c:f>
              <c:numCache>
                <c:formatCode>0.0</c:formatCode>
                <c:ptCount val="15"/>
                <c:pt idx="0">
                  <c:v>5.2</c:v>
                </c:pt>
                <c:pt idx="1">
                  <c:v>4.5</c:v>
                </c:pt>
                <c:pt idx="2">
                  <c:v>4.0999999999999996</c:v>
                </c:pt>
                <c:pt idx="3">
                  <c:v>4</c:v>
                </c:pt>
                <c:pt idx="4">
                  <c:v>3.7</c:v>
                </c:pt>
                <c:pt idx="5">
                  <c:v>3.5</c:v>
                </c:pt>
                <c:pt idx="6">
                  <c:v>3.4</c:v>
                </c:pt>
                <c:pt idx="7">
                  <c:v>3.4</c:v>
                </c:pt>
                <c:pt idx="8">
                  <c:v>2.1</c:v>
                </c:pt>
                <c:pt idx="9">
                  <c:v>2</c:v>
                </c:pt>
                <c:pt idx="10">
                  <c:v>1.9</c:v>
                </c:pt>
                <c:pt idx="11">
                  <c:v>1.8</c:v>
                </c:pt>
                <c:pt idx="12">
                  <c:v>1.6</c:v>
                </c:pt>
                <c:pt idx="13">
                  <c:v>1.5</c:v>
                </c:pt>
                <c:pt idx="14">
                  <c:v>1.3</c:v>
                </c:pt>
              </c:numCache>
            </c:numRef>
          </c:val>
          <c:extLst>
            <c:ext xmlns:c16="http://schemas.microsoft.com/office/drawing/2014/chart" uri="{C3380CC4-5D6E-409C-BE32-E72D297353CC}">
              <c16:uniqueId val="{00000000-47E9-4AE8-B697-FA4B9F23BD78}"/>
            </c:ext>
          </c:extLst>
        </c:ser>
        <c:ser>
          <c:idx val="1"/>
          <c:order val="1"/>
          <c:tx>
            <c:strRef>
              <c:f>'2.4'!$D$7</c:f>
              <c:strCache>
                <c:ptCount val="1"/>
                <c:pt idx="0">
                  <c:v>Dansk erhvervsstruktur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'2.4'!$B$8:$B$22</c:f>
              <c:strCache>
                <c:ptCount val="15"/>
                <c:pt idx="0">
                  <c:v>Finland</c:v>
                </c:pt>
                <c:pt idx="1">
                  <c:v>Sverige</c:v>
                </c:pt>
                <c:pt idx="2">
                  <c:v>Slovenien</c:v>
                </c:pt>
                <c:pt idx="3">
                  <c:v>Østrig</c:v>
                </c:pt>
                <c:pt idx="4">
                  <c:v>Tyskland</c:v>
                </c:pt>
                <c:pt idx="5">
                  <c:v>Danmark</c:v>
                </c:pt>
                <c:pt idx="6">
                  <c:v>Belgien</c:v>
                </c:pt>
                <c:pt idx="7">
                  <c:v>Frankrig</c:v>
                </c:pt>
                <c:pt idx="8">
                  <c:v>Nederlandene</c:v>
                </c:pt>
                <c:pt idx="9">
                  <c:v>Storbritannien</c:v>
                </c:pt>
                <c:pt idx="10">
                  <c:v>Tjekkiet</c:v>
                </c:pt>
                <c:pt idx="11">
                  <c:v>Italien</c:v>
                </c:pt>
                <c:pt idx="12">
                  <c:v>Spanien</c:v>
                </c:pt>
                <c:pt idx="13">
                  <c:v>Tyrkiet</c:v>
                </c:pt>
                <c:pt idx="14">
                  <c:v>Portugal</c:v>
                </c:pt>
              </c:strCache>
            </c:strRef>
          </c:cat>
          <c:val>
            <c:numRef>
              <c:f>'2.4'!$D$8:$D$22</c:f>
              <c:numCache>
                <c:formatCode>0.0</c:formatCode>
                <c:ptCount val="15"/>
                <c:pt idx="0">
                  <c:v>5.6</c:v>
                </c:pt>
                <c:pt idx="1">
                  <c:v>4.0999999999999996</c:v>
                </c:pt>
                <c:pt idx="2">
                  <c:v>3.8</c:v>
                </c:pt>
                <c:pt idx="3">
                  <c:v>3.8</c:v>
                </c:pt>
                <c:pt idx="4">
                  <c:v>2.4</c:v>
                </c:pt>
                <c:pt idx="5">
                  <c:v>3.5</c:v>
                </c:pt>
                <c:pt idx="6">
                  <c:v>3.3</c:v>
                </c:pt>
                <c:pt idx="7">
                  <c:v>3.5</c:v>
                </c:pt>
                <c:pt idx="8">
                  <c:v>2.6</c:v>
                </c:pt>
                <c:pt idx="9">
                  <c:v>2.1</c:v>
                </c:pt>
                <c:pt idx="10">
                  <c:v>1.8</c:v>
                </c:pt>
                <c:pt idx="11">
                  <c:v>1.6</c:v>
                </c:pt>
                <c:pt idx="12">
                  <c:v>1.8</c:v>
                </c:pt>
                <c:pt idx="13">
                  <c:v>2</c:v>
                </c:pt>
                <c:pt idx="14">
                  <c:v>1.6</c:v>
                </c:pt>
              </c:numCache>
            </c:numRef>
          </c:val>
          <c:extLst>
            <c:ext xmlns:c16="http://schemas.microsoft.com/office/drawing/2014/chart" uri="{C3380CC4-5D6E-409C-BE32-E72D297353CC}">
              <c16:uniqueId val="{00000001-47E9-4AE8-B697-FA4B9F23BD78}"/>
            </c:ext>
          </c:extLst>
        </c:ser>
        <c:dLbls>
          <c:showLegendKey val="0"/>
          <c:showVal val="0"/>
          <c:showCatName val="0"/>
          <c:showSerName val="0"/>
          <c:showPercent val="0"/>
          <c:showBubbleSize val="0"/>
        </c:dLbls>
        <c:gapWidth val="100"/>
        <c:overlap val="-10"/>
        <c:axId val="532706112"/>
        <c:axId val="532706504"/>
      </c:barChart>
      <c:barChart>
        <c:barDir val="col"/>
        <c:grouping val="clustered"/>
        <c:varyColors val="0"/>
        <c:ser>
          <c:idx val="2"/>
          <c:order val="2"/>
          <c:tx>
            <c:v>SeriesForSecondaryAxis</c:v>
          </c:tx>
          <c:spPr>
            <a:noFill/>
            <a:ln w="25400">
              <a:noFill/>
            </a:ln>
          </c:spPr>
          <c:invertIfNegative val="0"/>
          <c:extLst>
            <c:ext xmlns:c16="http://schemas.microsoft.com/office/drawing/2014/chart" uri="{C3380CC4-5D6E-409C-BE32-E72D297353CC}">
              <c16:uniqueId val="{00000002-47E9-4AE8-B697-FA4B9F23BD78}"/>
            </c:ext>
          </c:extLst>
        </c:ser>
        <c:dLbls>
          <c:showLegendKey val="0"/>
          <c:showVal val="0"/>
          <c:showCatName val="0"/>
          <c:showSerName val="0"/>
          <c:showPercent val="0"/>
          <c:showBubbleSize val="0"/>
        </c:dLbls>
        <c:gapWidth val="100"/>
        <c:overlap val="-10"/>
        <c:axId val="532908368"/>
        <c:axId val="532907976"/>
      </c:barChart>
      <c:catAx>
        <c:axId val="53270611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2706504"/>
        <c:crosses val="autoZero"/>
        <c:auto val="1"/>
        <c:lblAlgn val="ctr"/>
        <c:lblOffset val="100"/>
        <c:noMultiLvlLbl val="0"/>
      </c:catAx>
      <c:valAx>
        <c:axId val="53270650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706112"/>
        <c:crosses val="autoZero"/>
        <c:crossBetween val="between"/>
      </c:valAx>
      <c:valAx>
        <c:axId val="532907976"/>
        <c:scaling>
          <c:orientation val="minMax"/>
          <c:max val="6"/>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08368"/>
        <c:crosses val="max"/>
        <c:crossBetween val="between"/>
        <c:majorUnit val="1"/>
        <c:minorUnit val="0.2"/>
      </c:valAx>
      <c:catAx>
        <c:axId val="532908368"/>
        <c:scaling>
          <c:orientation val="minMax"/>
        </c:scaling>
        <c:delete val="1"/>
        <c:axPos val="b"/>
        <c:majorTickMark val="out"/>
        <c:minorTickMark val="none"/>
        <c:tickLblPos val="nextTo"/>
        <c:crossAx val="53290797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40925940507436581"/>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areaChart>
        <c:grouping val="stacked"/>
        <c:varyColors val="0"/>
        <c:ser>
          <c:idx val="0"/>
          <c:order val="0"/>
          <c:tx>
            <c:strRef>
              <c:f>'2.5'!$B$8</c:f>
              <c:strCache>
                <c:ptCount val="1"/>
                <c:pt idx="0">
                  <c:v>Sundhedsvidenskab</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'2.5'!$C$8:$J$8</c:f>
              <c:numCache>
                <c:formatCode>0.0</c:formatCode>
                <c:ptCount val="8"/>
                <c:pt idx="0">
                  <c:v>5.2</c:v>
                </c:pt>
                <c:pt idx="1">
                  <c:v>5.4</c:v>
                </c:pt>
                <c:pt idx="2">
                  <c:v>5.7</c:v>
                </c:pt>
                <c:pt idx="3">
                  <c:v>6.5</c:v>
                </c:pt>
                <c:pt idx="4">
                  <c:v>6.9</c:v>
                </c:pt>
                <c:pt idx="5">
                  <c:v>8</c:v>
                </c:pt>
                <c:pt idx="6">
                  <c:v>7.9</c:v>
                </c:pt>
                <c:pt idx="7">
                  <c:v>7.7</c:v>
                </c:pt>
              </c:numCache>
            </c:numRef>
          </c:val>
          <c:extLst>
            <c:ext xmlns:c16="http://schemas.microsoft.com/office/drawing/2014/chart" uri="{C3380CC4-5D6E-409C-BE32-E72D297353CC}">
              <c16:uniqueId val="{00000000-F5FE-4395-81C4-E06C2D2A6217}"/>
            </c:ext>
          </c:extLst>
        </c:ser>
        <c:ser>
          <c:idx val="1"/>
          <c:order val="1"/>
          <c:tx>
            <c:strRef>
              <c:f>'2.5'!$B$9</c:f>
              <c:strCache>
                <c:ptCount val="1"/>
                <c:pt idx="0">
                  <c:v>Naturvidenskab</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'2.5'!$C$9:$J$9</c:f>
              <c:numCache>
                <c:formatCode>0.0</c:formatCode>
                <c:ptCount val="8"/>
                <c:pt idx="0">
                  <c:v>3.8</c:v>
                </c:pt>
                <c:pt idx="1">
                  <c:v>3.7</c:v>
                </c:pt>
                <c:pt idx="2">
                  <c:v>4</c:v>
                </c:pt>
                <c:pt idx="3">
                  <c:v>4</c:v>
                </c:pt>
                <c:pt idx="4">
                  <c:v>4.0999999999999996</c:v>
                </c:pt>
                <c:pt idx="5">
                  <c:v>4.2</c:v>
                </c:pt>
                <c:pt idx="6">
                  <c:v>4</c:v>
                </c:pt>
                <c:pt idx="7">
                  <c:v>4.5</c:v>
                </c:pt>
              </c:numCache>
            </c:numRef>
          </c:val>
          <c:extLst>
            <c:ext xmlns:c16="http://schemas.microsoft.com/office/drawing/2014/chart" uri="{C3380CC4-5D6E-409C-BE32-E72D297353CC}">
              <c16:uniqueId val="{00000001-F5FE-4395-81C4-E06C2D2A6217}"/>
            </c:ext>
          </c:extLst>
        </c:ser>
        <c:ser>
          <c:idx val="2"/>
          <c:order val="2"/>
          <c:tx>
            <c:strRef>
              <c:f>'2.5'!$B$10</c:f>
              <c:strCache>
                <c:ptCount val="1"/>
                <c:pt idx="0">
                  <c:v>Samfundsvidenskab</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'2.5'!$C$10:$J$10</c:f>
              <c:numCache>
                <c:formatCode>0.0</c:formatCode>
                <c:ptCount val="8"/>
                <c:pt idx="0">
                  <c:v>2.4</c:v>
                </c:pt>
                <c:pt idx="1">
                  <c:v>2.6</c:v>
                </c:pt>
                <c:pt idx="2">
                  <c:v>3.1</c:v>
                </c:pt>
                <c:pt idx="3">
                  <c:v>3.2</c:v>
                </c:pt>
                <c:pt idx="4">
                  <c:v>3.1</c:v>
                </c:pt>
                <c:pt idx="5">
                  <c:v>3.5</c:v>
                </c:pt>
                <c:pt idx="6">
                  <c:v>3.6</c:v>
                </c:pt>
                <c:pt idx="7">
                  <c:v>3.7</c:v>
                </c:pt>
              </c:numCache>
            </c:numRef>
          </c:val>
          <c:extLst>
            <c:ext xmlns:c16="http://schemas.microsoft.com/office/drawing/2014/chart" uri="{C3380CC4-5D6E-409C-BE32-E72D297353CC}">
              <c16:uniqueId val="{00000002-F5FE-4395-81C4-E06C2D2A6217}"/>
            </c:ext>
          </c:extLst>
        </c:ser>
        <c:ser>
          <c:idx val="3"/>
          <c:order val="3"/>
          <c:tx>
            <c:strRef>
              <c:f>'2.5'!$B$11</c:f>
              <c:strCache>
                <c:ptCount val="1"/>
                <c:pt idx="0">
                  <c:v>Teknisk videnskab</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'2.5'!$C$11:$J$11</c:f>
              <c:numCache>
                <c:formatCode>0.0</c:formatCode>
                <c:ptCount val="8"/>
                <c:pt idx="0">
                  <c:v>2.2999999999999998</c:v>
                </c:pt>
                <c:pt idx="1">
                  <c:v>2.5</c:v>
                </c:pt>
                <c:pt idx="2">
                  <c:v>2.7</c:v>
                </c:pt>
                <c:pt idx="3">
                  <c:v>2.6</c:v>
                </c:pt>
                <c:pt idx="4">
                  <c:v>3</c:v>
                </c:pt>
                <c:pt idx="5">
                  <c:v>3.1</c:v>
                </c:pt>
                <c:pt idx="6">
                  <c:v>3</c:v>
                </c:pt>
                <c:pt idx="7">
                  <c:v>3.2</c:v>
                </c:pt>
              </c:numCache>
            </c:numRef>
          </c:val>
          <c:extLst>
            <c:ext xmlns:c16="http://schemas.microsoft.com/office/drawing/2014/chart" uri="{C3380CC4-5D6E-409C-BE32-E72D297353CC}">
              <c16:uniqueId val="{00000003-F5FE-4395-81C4-E06C2D2A6217}"/>
            </c:ext>
          </c:extLst>
        </c:ser>
        <c:ser>
          <c:idx val="4"/>
          <c:order val="4"/>
          <c:tx>
            <c:strRef>
              <c:f>'2.5'!$B$12</c:f>
              <c:strCache>
                <c:ptCount val="1"/>
                <c:pt idx="0">
                  <c:v>Humaniora</c:v>
                </c:pt>
              </c:strCache>
            </c:strRef>
          </c:tx>
          <c:spPr>
            <a:solidFill>
              <a:srgbClr val="A7D3EC"/>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'2.5'!$C$12:$J$12</c:f>
              <c:numCache>
                <c:formatCode>0.0</c:formatCode>
                <c:ptCount val="8"/>
                <c:pt idx="0">
                  <c:v>1.4</c:v>
                </c:pt>
                <c:pt idx="1">
                  <c:v>1.4</c:v>
                </c:pt>
                <c:pt idx="2">
                  <c:v>1.5</c:v>
                </c:pt>
                <c:pt idx="3">
                  <c:v>1.3</c:v>
                </c:pt>
                <c:pt idx="4">
                  <c:v>1.6</c:v>
                </c:pt>
                <c:pt idx="5">
                  <c:v>1.6</c:v>
                </c:pt>
                <c:pt idx="6">
                  <c:v>1.5</c:v>
                </c:pt>
                <c:pt idx="7">
                  <c:v>1.6</c:v>
                </c:pt>
              </c:numCache>
            </c:numRef>
          </c:val>
          <c:extLst>
            <c:ext xmlns:c16="http://schemas.microsoft.com/office/drawing/2014/chart" uri="{C3380CC4-5D6E-409C-BE32-E72D297353CC}">
              <c16:uniqueId val="{00000004-F5FE-4395-81C4-E06C2D2A6217}"/>
            </c:ext>
          </c:extLst>
        </c:ser>
        <c:ser>
          <c:idx val="5"/>
          <c:order val="5"/>
          <c:tx>
            <c:strRef>
              <c:f>'2.5'!$B$13</c:f>
              <c:strCache>
                <c:ptCount val="1"/>
                <c:pt idx="0">
                  <c:v>Jordbrugs- og veterinærvidenskab</c:v>
                </c:pt>
              </c:strCache>
            </c:strRef>
          </c:tx>
          <c:spPr>
            <a:solidFill>
              <a:srgbClr val="B4B4B4"/>
            </a:solidFill>
            <a:ln>
              <a:noFill/>
              <a:round/>
            </a:ln>
            <a:effectLst/>
            <a:extLst>
              <a:ext uri="{91240B29-F687-4F45-9708-019B960494DF}">
                <a14:hiddenLine xmlns:a14="http://schemas.microsoft.com/office/drawing/2010/main">
                  <a:noFill/>
                  <a:round/>
                </a14:hiddenLine>
              </a:ext>
            </a:extLst>
          </c:spPr>
          <c:cat>
            <c:strRef>
              <c:f>'2.5'!$C$7:$J$7</c:f>
              <c:strCache>
                <c:ptCount val="8"/>
                <c:pt idx="0">
                  <c:v>2008</c:v>
                </c:pt>
                <c:pt idx="1">
                  <c:v>2009</c:v>
                </c:pt>
                <c:pt idx="2">
                  <c:v>2010</c:v>
                </c:pt>
                <c:pt idx="3">
                  <c:v>2011</c:v>
                </c:pt>
                <c:pt idx="4">
                  <c:v>2012</c:v>
                </c:pt>
                <c:pt idx="5">
                  <c:v>2013</c:v>
                </c:pt>
                <c:pt idx="6">
                  <c:v>2014</c:v>
                </c:pt>
                <c:pt idx="7">
                  <c:v>2015*</c:v>
                </c:pt>
              </c:strCache>
            </c:strRef>
          </c:cat>
          <c:val>
            <c:numRef>
              <c:f>'2.5'!$C$13:$J$13</c:f>
              <c:numCache>
                <c:formatCode>0.0</c:formatCode>
                <c:ptCount val="8"/>
                <c:pt idx="0">
                  <c:v>1.4</c:v>
                </c:pt>
                <c:pt idx="1">
                  <c:v>1.7</c:v>
                </c:pt>
                <c:pt idx="2">
                  <c:v>1.6</c:v>
                </c:pt>
                <c:pt idx="3">
                  <c:v>1.5</c:v>
                </c:pt>
                <c:pt idx="4">
                  <c:v>1.5</c:v>
                </c:pt>
                <c:pt idx="5">
                  <c:v>1.3</c:v>
                </c:pt>
                <c:pt idx="6">
                  <c:v>1.4</c:v>
                </c:pt>
                <c:pt idx="7">
                  <c:v>1.4</c:v>
                </c:pt>
              </c:numCache>
            </c:numRef>
          </c:val>
          <c:extLst>
            <c:ext xmlns:c16="http://schemas.microsoft.com/office/drawing/2014/chart" uri="{C3380CC4-5D6E-409C-BE32-E72D297353CC}">
              <c16:uniqueId val="{00000005-F5FE-4395-81C4-E06C2D2A6217}"/>
            </c:ext>
          </c:extLst>
        </c:ser>
        <c:dLbls>
          <c:showLegendKey val="0"/>
          <c:showVal val="0"/>
          <c:showCatName val="0"/>
          <c:showSerName val="0"/>
          <c:showPercent val="0"/>
          <c:showBubbleSize val="0"/>
        </c:dLbls>
        <c:axId val="532909152"/>
        <c:axId val="532909544"/>
      </c:areaChart>
      <c:areaChart>
        <c:grouping val="stacked"/>
        <c:varyColors val="0"/>
        <c:ser>
          <c:idx val="6"/>
          <c:order val="6"/>
          <c:tx>
            <c:v>SeriesForSecondaryAxis</c:v>
          </c:tx>
          <c:spPr>
            <a:noFill/>
            <a:ln w="25400">
              <a:noFill/>
            </a:ln>
          </c:spPr>
          <c:extLst>
            <c:ext xmlns:c16="http://schemas.microsoft.com/office/drawing/2014/chart" uri="{C3380CC4-5D6E-409C-BE32-E72D297353CC}">
              <c16:uniqueId val="{00000006-F5FE-4395-81C4-E06C2D2A6217}"/>
            </c:ext>
          </c:extLst>
        </c:ser>
        <c:dLbls>
          <c:showLegendKey val="0"/>
          <c:showVal val="0"/>
          <c:showCatName val="0"/>
          <c:showSerName val="0"/>
          <c:showPercent val="0"/>
          <c:showBubbleSize val="0"/>
        </c:dLbls>
        <c:axId val="532910328"/>
        <c:axId val="532909936"/>
      </c:areaChart>
      <c:catAx>
        <c:axId val="532909152"/>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09544"/>
        <c:crosses val="autoZero"/>
        <c:auto val="1"/>
        <c:lblAlgn val="ctr"/>
        <c:lblOffset val="100"/>
        <c:noMultiLvlLbl val="0"/>
      </c:catAx>
      <c:valAx>
        <c:axId val="53290954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09152"/>
        <c:crosses val="autoZero"/>
        <c:crossBetween val="midCat"/>
      </c:valAx>
      <c:valAx>
        <c:axId val="532909936"/>
        <c:scaling>
          <c:orientation val="minMax"/>
          <c:max val="25"/>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0328"/>
        <c:crosses val="max"/>
        <c:crossBetween val="midCat"/>
        <c:majorUnit val="5"/>
        <c:minorUnit val="1"/>
      </c:valAx>
      <c:catAx>
        <c:axId val="532910328"/>
        <c:scaling>
          <c:orientation val="minMax"/>
        </c:scaling>
        <c:delete val="1"/>
        <c:axPos val="b"/>
        <c:majorTickMark val="out"/>
        <c:minorTickMark val="none"/>
        <c:tickLblPos val="nextTo"/>
        <c:crossAx val="532909936"/>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6"/>
        <c:delete val="1"/>
      </c:legendEntry>
      <c:layout>
        <c:manualLayout>
          <c:xMode val="edge"/>
          <c:yMode val="edge"/>
          <c:x val="1.1111111111111112E-2"/>
          <c:y val="0.87962962962962965"/>
          <c:w val="0.8499737532808399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36067398636576E-2"/>
          <c:y val="6.8939196437966144E-2"/>
          <c:w val="0.98607991575170428"/>
          <c:h val="0.92646868992059983"/>
        </c:manualLayout>
      </c:layout>
      <c:lineChart>
        <c:grouping val="standard"/>
        <c:varyColors val="0"/>
        <c:ser>
          <c:idx val="0"/>
          <c:order val="0"/>
          <c:tx>
            <c:strRef>
              <c:f>'2.6'!$B$8</c:f>
              <c:strCache>
                <c:ptCount val="1"/>
                <c:pt idx="0">
                  <c:v>Argentina</c:v>
                </c:pt>
              </c:strCache>
            </c:strRef>
          </c:tx>
          <c:spPr>
            <a:ln w="12700" cap="rnd" cmpd="sng" algn="ctr">
              <a:noFill/>
              <a:prstDash val="solid"/>
              <a:round/>
              <a:headEnd type="none" w="med" len="med"/>
              <a:tailEnd type="none" w="med" len="med"/>
            </a:ln>
          </c:spPr>
          <c:marker>
            <c:symbol val="diamond"/>
            <c:size val="5"/>
            <c:spPr>
              <a:solidFill>
                <a:srgbClr val="888888"/>
              </a:solidFill>
              <a:ln w="12700">
                <a:solidFill>
                  <a:srgbClr val="888888"/>
                </a:solid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'2.6'!$C$8:$H$8</c:f>
              <c:numCache>
                <c:formatCode>0.00</c:formatCode>
                <c:ptCount val="6"/>
                <c:pt idx="0">
                  <c:v>0.12</c:v>
                </c:pt>
                <c:pt idx="1">
                  <c:v>0.03</c:v>
                </c:pt>
                <c:pt idx="2">
                  <c:v>0.13</c:v>
                </c:pt>
                <c:pt idx="3">
                  <c:v>7.0000000000000007E-2</c:v>
                </c:pt>
                <c:pt idx="4">
                  <c:v>0.03</c:v>
                </c:pt>
                <c:pt idx="5">
                  <c:v>0.06</c:v>
                </c:pt>
              </c:numCache>
            </c:numRef>
          </c:val>
          <c:smooth val="0"/>
          <c:extLst>
            <c:ext xmlns:c16="http://schemas.microsoft.com/office/drawing/2014/chart" uri="{C3380CC4-5D6E-409C-BE32-E72D297353CC}">
              <c16:uniqueId val="{00000000-3298-454A-8F16-2D13764E0D3A}"/>
            </c:ext>
          </c:extLst>
        </c:ser>
        <c:ser>
          <c:idx val="1"/>
          <c:order val="1"/>
          <c:tx>
            <c:strRef>
              <c:f>'2.6'!$B$9</c:f>
              <c:strCache>
                <c:ptCount val="1"/>
                <c:pt idx="0">
                  <c:v>Australien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'2.6'!$C$9:$H$9</c:f>
              <c:numCache>
                <c:formatCode>0.00</c:formatCode>
                <c:ptCount val="6"/>
                <c:pt idx="0">
                  <c:v>0.12</c:v>
                </c:pt>
                <c:pt idx="1">
                  <c:v>0.25</c:v>
                </c:pt>
                <c:pt idx="2">
                  <c:v>0.28000000000000003</c:v>
                </c:pt>
                <c:pt idx="3">
                  <c:v>0.12</c:v>
                </c:pt>
                <c:pt idx="4">
                  <c:v>0.03</c:v>
                </c:pt>
                <c:pt idx="5">
                  <c:v>0.08</c:v>
                </c:pt>
              </c:numCache>
            </c:numRef>
          </c:val>
          <c:smooth val="0"/>
          <c:extLst>
            <c:ext xmlns:c16="http://schemas.microsoft.com/office/drawing/2014/chart" uri="{C3380CC4-5D6E-409C-BE32-E72D297353CC}">
              <c16:uniqueId val="{00000001-3298-454A-8F16-2D13764E0D3A}"/>
            </c:ext>
          </c:extLst>
        </c:ser>
        <c:ser>
          <c:idx val="2"/>
          <c:order val="2"/>
          <c:tx>
            <c:strRef>
              <c:f>'2.6'!$B$10</c:f>
              <c:strCache>
                <c:ptCount val="1"/>
                <c:pt idx="0">
                  <c:v>Belgien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'2.6'!$C$10:$H$10</c:f>
              <c:numCache>
                <c:formatCode>0.00</c:formatCode>
                <c:ptCount val="6"/>
                <c:pt idx="0">
                  <c:v>0.2</c:v>
                </c:pt>
                <c:pt idx="1">
                  <c:v>0.16</c:v>
                </c:pt>
                <c:pt idx="2">
                  <c:v>0.15</c:v>
                </c:pt>
                <c:pt idx="3">
                  <c:v>0.09</c:v>
                </c:pt>
                <c:pt idx="4">
                  <c:v>0.05</c:v>
                </c:pt>
                <c:pt idx="5">
                  <c:v>7.0000000000000007E-2</c:v>
                </c:pt>
              </c:numCache>
            </c:numRef>
          </c:val>
          <c:smooth val="0"/>
          <c:extLst>
            <c:ext xmlns:c16="http://schemas.microsoft.com/office/drawing/2014/chart" uri="{C3380CC4-5D6E-409C-BE32-E72D297353CC}">
              <c16:uniqueId val="{00000002-3298-454A-8F16-2D13764E0D3A}"/>
            </c:ext>
          </c:extLst>
        </c:ser>
        <c:ser>
          <c:idx val="3"/>
          <c:order val="3"/>
          <c:tx>
            <c:strRef>
              <c:f>'2.6'!$B$11</c:f>
              <c:strCache>
                <c:ptCount val="1"/>
                <c:pt idx="0">
                  <c:v>Chile</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'2.6'!$C$11:$H$11</c:f>
              <c:numCache>
                <c:formatCode>0.00</c:formatCode>
                <c:ptCount val="6"/>
                <c:pt idx="0">
                  <c:v>0.05</c:v>
                </c:pt>
                <c:pt idx="1">
                  <c:v>0.03</c:v>
                </c:pt>
                <c:pt idx="2">
                  <c:v>0.11</c:v>
                </c:pt>
                <c:pt idx="3">
                  <c:v>0.03</c:v>
                </c:pt>
                <c:pt idx="4">
                  <c:v>0.01</c:v>
                </c:pt>
                <c:pt idx="5">
                  <c:v>0.03</c:v>
                </c:pt>
              </c:numCache>
            </c:numRef>
          </c:val>
          <c:smooth val="0"/>
          <c:extLst>
            <c:ext xmlns:c16="http://schemas.microsoft.com/office/drawing/2014/chart" uri="{C3380CC4-5D6E-409C-BE32-E72D297353CC}">
              <c16:uniqueId val="{00000003-3298-454A-8F16-2D13764E0D3A}"/>
            </c:ext>
          </c:extLst>
        </c:ser>
        <c:ser>
          <c:idx val="5"/>
          <c:order val="4"/>
          <c:tx>
            <c:strRef>
              <c:f>'2.6'!$B$13</c:f>
              <c:strCache>
                <c:ptCount val="1"/>
                <c:pt idx="0">
                  <c:v>England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'2.6'!$C$13:$H$13</c:f>
              <c:numCache>
                <c:formatCode>0.00</c:formatCode>
                <c:ptCount val="6"/>
                <c:pt idx="0">
                  <c:v>0.08</c:v>
                </c:pt>
                <c:pt idx="1">
                  <c:v>0.12</c:v>
                </c:pt>
                <c:pt idx="2">
                  <c:v>0.12</c:v>
                </c:pt>
                <c:pt idx="3">
                  <c:v>0.11</c:v>
                </c:pt>
                <c:pt idx="4">
                  <c:v>0.1</c:v>
                </c:pt>
                <c:pt idx="5">
                  <c:v>0.02</c:v>
                </c:pt>
              </c:numCache>
            </c:numRef>
          </c:val>
          <c:smooth val="0"/>
          <c:extLst>
            <c:ext xmlns:c16="http://schemas.microsoft.com/office/drawing/2014/chart" uri="{C3380CC4-5D6E-409C-BE32-E72D297353CC}">
              <c16:uniqueId val="{00000004-3298-454A-8F16-2D13764E0D3A}"/>
            </c:ext>
          </c:extLst>
        </c:ser>
        <c:ser>
          <c:idx val="6"/>
          <c:order val="5"/>
          <c:tx>
            <c:strRef>
              <c:f>'2.6'!$B$14</c:f>
              <c:strCache>
                <c:ptCount val="1"/>
                <c:pt idx="0">
                  <c:v>Estland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'2.6'!$C$14:$H$14</c:f>
              <c:numCache>
                <c:formatCode>0.00</c:formatCode>
                <c:ptCount val="6"/>
                <c:pt idx="0">
                  <c:v>0.13</c:v>
                </c:pt>
                <c:pt idx="1">
                  <c:v>0.15</c:v>
                </c:pt>
                <c:pt idx="2">
                  <c:v>0.33</c:v>
                </c:pt>
                <c:pt idx="3">
                  <c:v>0.09</c:v>
                </c:pt>
                <c:pt idx="4">
                  <c:v>0.08</c:v>
                </c:pt>
                <c:pt idx="5">
                  <c:v>0.04</c:v>
                </c:pt>
              </c:numCache>
            </c:numRef>
          </c:val>
          <c:smooth val="0"/>
          <c:extLst>
            <c:ext xmlns:c16="http://schemas.microsoft.com/office/drawing/2014/chart" uri="{C3380CC4-5D6E-409C-BE32-E72D297353CC}">
              <c16:uniqueId val="{00000005-3298-454A-8F16-2D13764E0D3A}"/>
            </c:ext>
          </c:extLst>
        </c:ser>
        <c:ser>
          <c:idx val="7"/>
          <c:order val="6"/>
          <c:tx>
            <c:strRef>
              <c:f>'2.6'!$B$15</c:f>
              <c:strCache>
                <c:ptCount val="1"/>
                <c:pt idx="0">
                  <c:v>Finland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'2.6'!$C$15:$H$15</c:f>
              <c:numCache>
                <c:formatCode>0.00</c:formatCode>
                <c:ptCount val="6"/>
                <c:pt idx="0">
                  <c:v>0.27</c:v>
                </c:pt>
                <c:pt idx="1">
                  <c:v>0.17</c:v>
                </c:pt>
                <c:pt idx="2">
                  <c:v>0.25</c:v>
                </c:pt>
                <c:pt idx="3">
                  <c:v>0.2</c:v>
                </c:pt>
                <c:pt idx="4">
                  <c:v>0.06</c:v>
                </c:pt>
                <c:pt idx="5">
                  <c:v>0.08</c:v>
                </c:pt>
              </c:numCache>
            </c:numRef>
          </c:val>
          <c:smooth val="0"/>
          <c:extLst>
            <c:ext xmlns:c16="http://schemas.microsoft.com/office/drawing/2014/chart" uri="{C3380CC4-5D6E-409C-BE32-E72D297353CC}">
              <c16:uniqueId val="{00000006-3298-454A-8F16-2D13764E0D3A}"/>
            </c:ext>
          </c:extLst>
        </c:ser>
        <c:ser>
          <c:idx val="8"/>
          <c:order val="7"/>
          <c:tx>
            <c:strRef>
              <c:f>'2.6'!$B$16</c:f>
              <c:strCache>
                <c:ptCount val="1"/>
                <c:pt idx="0">
                  <c:v>Grækenland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'2.6'!$C$16:$H$16</c:f>
              <c:numCache>
                <c:formatCode>0.00</c:formatCode>
                <c:ptCount val="6"/>
                <c:pt idx="0">
                  <c:v>0.13</c:v>
                </c:pt>
                <c:pt idx="1">
                  <c:v>0.1</c:v>
                </c:pt>
                <c:pt idx="2">
                  <c:v>0.09</c:v>
                </c:pt>
                <c:pt idx="3">
                  <c:v>7.0000000000000007E-2</c:v>
                </c:pt>
                <c:pt idx="4">
                  <c:v>0.12</c:v>
                </c:pt>
                <c:pt idx="5">
                  <c:v>0.03</c:v>
                </c:pt>
              </c:numCache>
            </c:numRef>
          </c:val>
          <c:smooth val="0"/>
          <c:extLst>
            <c:ext xmlns:c16="http://schemas.microsoft.com/office/drawing/2014/chart" uri="{C3380CC4-5D6E-409C-BE32-E72D297353CC}">
              <c16:uniqueId val="{00000007-3298-454A-8F16-2D13764E0D3A}"/>
            </c:ext>
          </c:extLst>
        </c:ser>
        <c:ser>
          <c:idx val="9"/>
          <c:order val="8"/>
          <c:tx>
            <c:strRef>
              <c:f>'2.6'!$B$17</c:f>
              <c:strCache>
                <c:ptCount val="1"/>
                <c:pt idx="0">
                  <c:v>Holland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'2.6'!$C$17:$H$17</c:f>
              <c:numCache>
                <c:formatCode>0.00</c:formatCode>
                <c:ptCount val="6"/>
                <c:pt idx="0">
                  <c:v>0.16</c:v>
                </c:pt>
                <c:pt idx="1">
                  <c:v>0.24</c:v>
                </c:pt>
                <c:pt idx="2">
                  <c:v>0.17</c:v>
                </c:pt>
                <c:pt idx="3">
                  <c:v>0.15</c:v>
                </c:pt>
                <c:pt idx="4">
                  <c:v>0.06</c:v>
                </c:pt>
                <c:pt idx="5">
                  <c:v>0.08</c:v>
                </c:pt>
              </c:numCache>
            </c:numRef>
          </c:val>
          <c:smooth val="0"/>
          <c:extLst>
            <c:ext xmlns:c16="http://schemas.microsoft.com/office/drawing/2014/chart" uri="{C3380CC4-5D6E-409C-BE32-E72D297353CC}">
              <c16:uniqueId val="{00000008-3298-454A-8F16-2D13764E0D3A}"/>
            </c:ext>
          </c:extLst>
        </c:ser>
        <c:ser>
          <c:idx val="10"/>
          <c:order val="9"/>
          <c:tx>
            <c:strRef>
              <c:f>'2.6'!$B$18</c:f>
              <c:strCache>
                <c:ptCount val="1"/>
                <c:pt idx="0">
                  <c:v>Irland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'2.6'!$C$18:$H$18</c:f>
              <c:numCache>
                <c:formatCode>0.00</c:formatCode>
                <c:ptCount val="6"/>
                <c:pt idx="0">
                  <c:v>7.0000000000000007E-2</c:v>
                </c:pt>
                <c:pt idx="1">
                  <c:v>0.09</c:v>
                </c:pt>
                <c:pt idx="2">
                  <c:v>0.11</c:v>
                </c:pt>
                <c:pt idx="3">
                  <c:v>0.05</c:v>
                </c:pt>
                <c:pt idx="4">
                  <c:v>0.03</c:v>
                </c:pt>
                <c:pt idx="5">
                  <c:v>0.05</c:v>
                </c:pt>
              </c:numCache>
            </c:numRef>
          </c:val>
          <c:smooth val="0"/>
          <c:extLst>
            <c:ext xmlns:c16="http://schemas.microsoft.com/office/drawing/2014/chart" uri="{C3380CC4-5D6E-409C-BE32-E72D297353CC}">
              <c16:uniqueId val="{00000009-3298-454A-8F16-2D13764E0D3A}"/>
            </c:ext>
          </c:extLst>
        </c:ser>
        <c:ser>
          <c:idx val="11"/>
          <c:order val="10"/>
          <c:tx>
            <c:strRef>
              <c:f>'2.6'!$B$19</c:f>
              <c:strCache>
                <c:ptCount val="1"/>
                <c:pt idx="0">
                  <c:v>Island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'2.6'!$C$19:$H$19</c:f>
              <c:numCache>
                <c:formatCode>0.00</c:formatCode>
                <c:ptCount val="6"/>
                <c:pt idx="0">
                  <c:v>0.21</c:v>
                </c:pt>
                <c:pt idx="1">
                  <c:v>0.19</c:v>
                </c:pt>
                <c:pt idx="2">
                  <c:v>0.36</c:v>
                </c:pt>
                <c:pt idx="3">
                  <c:v>0.16</c:v>
                </c:pt>
                <c:pt idx="4">
                  <c:v>0.08</c:v>
                </c:pt>
                <c:pt idx="5">
                  <c:v>0.04</c:v>
                </c:pt>
              </c:numCache>
            </c:numRef>
          </c:val>
          <c:smooth val="0"/>
          <c:extLst>
            <c:ext xmlns:c16="http://schemas.microsoft.com/office/drawing/2014/chart" uri="{C3380CC4-5D6E-409C-BE32-E72D297353CC}">
              <c16:uniqueId val="{0000000A-3298-454A-8F16-2D13764E0D3A}"/>
            </c:ext>
          </c:extLst>
        </c:ser>
        <c:ser>
          <c:idx val="12"/>
          <c:order val="11"/>
          <c:tx>
            <c:strRef>
              <c:f>'2.6'!$B$20</c:f>
              <c:strCache>
                <c:ptCount val="1"/>
                <c:pt idx="0">
                  <c:v>Israel</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'2.6'!$C$20:$H$20</c:f>
              <c:numCache>
                <c:formatCode>0.00</c:formatCode>
                <c:ptCount val="6"/>
                <c:pt idx="0">
                  <c:v>0.08</c:v>
                </c:pt>
                <c:pt idx="1">
                  <c:v>0.06</c:v>
                </c:pt>
                <c:pt idx="2">
                  <c:v>0.28000000000000003</c:v>
                </c:pt>
                <c:pt idx="3">
                  <c:v>0.06</c:v>
                </c:pt>
                <c:pt idx="4">
                  <c:v>0.06</c:v>
                </c:pt>
                <c:pt idx="5">
                  <c:v>0.02</c:v>
                </c:pt>
              </c:numCache>
            </c:numRef>
          </c:val>
          <c:smooth val="0"/>
          <c:extLst>
            <c:ext xmlns:c16="http://schemas.microsoft.com/office/drawing/2014/chart" uri="{C3380CC4-5D6E-409C-BE32-E72D297353CC}">
              <c16:uniqueId val="{0000000B-3298-454A-8F16-2D13764E0D3A}"/>
            </c:ext>
          </c:extLst>
        </c:ser>
        <c:ser>
          <c:idx val="13"/>
          <c:order val="12"/>
          <c:tx>
            <c:strRef>
              <c:f>'2.6'!$B$21</c:f>
              <c:strCache>
                <c:ptCount val="1"/>
                <c:pt idx="0">
                  <c:v>Italien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'2.6'!$C$21:$H$21</c:f>
              <c:numCache>
                <c:formatCode>0.00</c:formatCode>
                <c:ptCount val="6"/>
                <c:pt idx="0">
                  <c:v>0.09</c:v>
                </c:pt>
                <c:pt idx="1">
                  <c:v>0.12</c:v>
                </c:pt>
                <c:pt idx="2">
                  <c:v>0.18</c:v>
                </c:pt>
                <c:pt idx="3">
                  <c:v>0.1</c:v>
                </c:pt>
                <c:pt idx="4">
                  <c:v>0.06</c:v>
                </c:pt>
                <c:pt idx="5">
                  <c:v>0.04</c:v>
                </c:pt>
              </c:numCache>
            </c:numRef>
          </c:val>
          <c:smooth val="0"/>
          <c:extLst>
            <c:ext xmlns:c16="http://schemas.microsoft.com/office/drawing/2014/chart" uri="{C3380CC4-5D6E-409C-BE32-E72D297353CC}">
              <c16:uniqueId val="{0000000C-3298-454A-8F16-2D13764E0D3A}"/>
            </c:ext>
          </c:extLst>
        </c:ser>
        <c:ser>
          <c:idx val="14"/>
          <c:order val="13"/>
          <c:tx>
            <c:strRef>
              <c:f>'2.6'!$B$22</c:f>
              <c:strCache>
                <c:ptCount val="1"/>
                <c:pt idx="0">
                  <c:v>Japan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'2.6'!$C$22:$H$22</c:f>
              <c:numCache>
                <c:formatCode>0.00</c:formatCode>
                <c:ptCount val="6"/>
                <c:pt idx="0">
                  <c:v>0.27</c:v>
                </c:pt>
                <c:pt idx="1">
                  <c:v>0.18</c:v>
                </c:pt>
                <c:pt idx="2">
                  <c:v>0.14000000000000001</c:v>
                </c:pt>
                <c:pt idx="3">
                  <c:v>0</c:v>
                </c:pt>
                <c:pt idx="4">
                  <c:v>0</c:v>
                </c:pt>
                <c:pt idx="5">
                  <c:v>7.0000000000000007E-2</c:v>
                </c:pt>
              </c:numCache>
            </c:numRef>
          </c:val>
          <c:smooth val="0"/>
          <c:extLst>
            <c:ext xmlns:c16="http://schemas.microsoft.com/office/drawing/2014/chart" uri="{C3380CC4-5D6E-409C-BE32-E72D297353CC}">
              <c16:uniqueId val="{0000000D-3298-454A-8F16-2D13764E0D3A}"/>
            </c:ext>
          </c:extLst>
        </c:ser>
        <c:ser>
          <c:idx val="15"/>
          <c:order val="14"/>
          <c:tx>
            <c:strRef>
              <c:f>'2.6'!$B$23</c:f>
              <c:strCache>
                <c:ptCount val="1"/>
                <c:pt idx="0">
                  <c:v>Luxemburg</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'2.6'!$C$23:$H$23</c:f>
              <c:numCache>
                <c:formatCode>0.00</c:formatCode>
                <c:ptCount val="6"/>
                <c:pt idx="0">
                  <c:v>0.13</c:v>
                </c:pt>
                <c:pt idx="1">
                  <c:v>0.09</c:v>
                </c:pt>
                <c:pt idx="2">
                  <c:v>0.18</c:v>
                </c:pt>
                <c:pt idx="3">
                  <c:v>0.12</c:v>
                </c:pt>
                <c:pt idx="4">
                  <c:v>0.06</c:v>
                </c:pt>
                <c:pt idx="5">
                  <c:v>0.01</c:v>
                </c:pt>
              </c:numCache>
            </c:numRef>
          </c:val>
          <c:smooth val="0"/>
          <c:extLst>
            <c:ext xmlns:c16="http://schemas.microsoft.com/office/drawing/2014/chart" uri="{C3380CC4-5D6E-409C-BE32-E72D297353CC}">
              <c16:uniqueId val="{0000000E-3298-454A-8F16-2D13764E0D3A}"/>
            </c:ext>
          </c:extLst>
        </c:ser>
        <c:ser>
          <c:idx val="16"/>
          <c:order val="15"/>
          <c:tx>
            <c:strRef>
              <c:f>'2.6'!$B$24</c:f>
              <c:strCache>
                <c:ptCount val="1"/>
                <c:pt idx="0">
                  <c:v>Norge</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'2.6'!$C$24:$H$24</c:f>
              <c:numCache>
                <c:formatCode>0.00</c:formatCode>
                <c:ptCount val="6"/>
                <c:pt idx="0">
                  <c:v>0.11</c:v>
                </c:pt>
                <c:pt idx="1">
                  <c:v>0.23</c:v>
                </c:pt>
                <c:pt idx="2">
                  <c:v>0.16</c:v>
                </c:pt>
                <c:pt idx="3">
                  <c:v>0.18</c:v>
                </c:pt>
                <c:pt idx="4">
                  <c:v>0.06</c:v>
                </c:pt>
                <c:pt idx="5">
                  <c:v>0.05</c:v>
                </c:pt>
              </c:numCache>
            </c:numRef>
          </c:val>
          <c:smooth val="0"/>
          <c:extLst>
            <c:ext xmlns:c16="http://schemas.microsoft.com/office/drawing/2014/chart" uri="{C3380CC4-5D6E-409C-BE32-E72D297353CC}">
              <c16:uniqueId val="{0000000F-3298-454A-8F16-2D13764E0D3A}"/>
            </c:ext>
          </c:extLst>
        </c:ser>
        <c:ser>
          <c:idx val="17"/>
          <c:order val="16"/>
          <c:tx>
            <c:strRef>
              <c:f>'2.6'!$B$25</c:f>
              <c:strCache>
                <c:ptCount val="1"/>
                <c:pt idx="0">
                  <c:v>Polen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'2.6'!$C$25:$H$25</c:f>
              <c:numCache>
                <c:formatCode>0.00</c:formatCode>
                <c:ptCount val="6"/>
                <c:pt idx="0">
                  <c:v>0.08</c:v>
                </c:pt>
                <c:pt idx="1">
                  <c:v>0.06</c:v>
                </c:pt>
                <c:pt idx="2">
                  <c:v>0.14000000000000001</c:v>
                </c:pt>
                <c:pt idx="3">
                  <c:v>0.05</c:v>
                </c:pt>
                <c:pt idx="4">
                  <c:v>0.03</c:v>
                </c:pt>
                <c:pt idx="5">
                  <c:v>0.01</c:v>
                </c:pt>
              </c:numCache>
            </c:numRef>
          </c:val>
          <c:smooth val="0"/>
          <c:extLst>
            <c:ext xmlns:c16="http://schemas.microsoft.com/office/drawing/2014/chart" uri="{C3380CC4-5D6E-409C-BE32-E72D297353CC}">
              <c16:uniqueId val="{00000010-3298-454A-8F16-2D13764E0D3A}"/>
            </c:ext>
          </c:extLst>
        </c:ser>
        <c:ser>
          <c:idx val="18"/>
          <c:order val="17"/>
          <c:tx>
            <c:strRef>
              <c:f>'2.6'!$B$26</c:f>
              <c:strCache>
                <c:ptCount val="1"/>
                <c:pt idx="0">
                  <c:v>Portugal</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'2.6'!$C$26:$H$26</c:f>
              <c:numCache>
                <c:formatCode>0.00</c:formatCode>
                <c:ptCount val="6"/>
                <c:pt idx="0">
                  <c:v>0.15</c:v>
                </c:pt>
                <c:pt idx="1">
                  <c:v>0.1</c:v>
                </c:pt>
                <c:pt idx="2">
                  <c:v>0.2</c:v>
                </c:pt>
                <c:pt idx="3">
                  <c:v>0.12</c:v>
                </c:pt>
                <c:pt idx="4">
                  <c:v>0.09</c:v>
                </c:pt>
                <c:pt idx="5">
                  <c:v>0.03</c:v>
                </c:pt>
              </c:numCache>
            </c:numRef>
          </c:val>
          <c:smooth val="0"/>
          <c:extLst>
            <c:ext xmlns:c16="http://schemas.microsoft.com/office/drawing/2014/chart" uri="{C3380CC4-5D6E-409C-BE32-E72D297353CC}">
              <c16:uniqueId val="{00000011-3298-454A-8F16-2D13764E0D3A}"/>
            </c:ext>
          </c:extLst>
        </c:ser>
        <c:ser>
          <c:idx val="19"/>
          <c:order val="18"/>
          <c:tx>
            <c:strRef>
              <c:f>'2.6'!$B$27</c:f>
              <c:strCache>
                <c:ptCount val="1"/>
                <c:pt idx="0">
                  <c:v>Rumænien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'2.6'!$C$27:$H$27</c:f>
              <c:numCache>
                <c:formatCode>0.00</c:formatCode>
                <c:ptCount val="6"/>
                <c:pt idx="0">
                  <c:v>7.0000000000000007E-2</c:v>
                </c:pt>
                <c:pt idx="1">
                  <c:v>0.02</c:v>
                </c:pt>
                <c:pt idx="2">
                  <c:v>0.11</c:v>
                </c:pt>
                <c:pt idx="3">
                  <c:v>0.02</c:v>
                </c:pt>
                <c:pt idx="4">
                  <c:v>0.02</c:v>
                </c:pt>
                <c:pt idx="5">
                  <c:v>0.03</c:v>
                </c:pt>
              </c:numCache>
            </c:numRef>
          </c:val>
          <c:smooth val="0"/>
          <c:extLst>
            <c:ext xmlns:c16="http://schemas.microsoft.com/office/drawing/2014/chart" uri="{C3380CC4-5D6E-409C-BE32-E72D297353CC}">
              <c16:uniqueId val="{00000012-3298-454A-8F16-2D13764E0D3A}"/>
            </c:ext>
          </c:extLst>
        </c:ser>
        <c:ser>
          <c:idx val="20"/>
          <c:order val="19"/>
          <c:tx>
            <c:strRef>
              <c:f>'2.6'!$B$28</c:f>
              <c:strCache>
                <c:ptCount val="1"/>
                <c:pt idx="0">
                  <c:v>Russiske Føderation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'2.6'!$C$28:$H$28</c:f>
              <c:numCache>
                <c:formatCode>0.00</c:formatCode>
                <c:ptCount val="6"/>
                <c:pt idx="0">
                  <c:v>0.21</c:v>
                </c:pt>
                <c:pt idx="1">
                  <c:v>0.03</c:v>
                </c:pt>
                <c:pt idx="2">
                  <c:v>0.17</c:v>
                </c:pt>
                <c:pt idx="3">
                  <c:v>0.03</c:v>
                </c:pt>
                <c:pt idx="4">
                  <c:v>0.02</c:v>
                </c:pt>
                <c:pt idx="5">
                  <c:v>0.02</c:v>
                </c:pt>
              </c:numCache>
            </c:numRef>
          </c:val>
          <c:smooth val="0"/>
          <c:extLst>
            <c:ext xmlns:c16="http://schemas.microsoft.com/office/drawing/2014/chart" uri="{C3380CC4-5D6E-409C-BE32-E72D297353CC}">
              <c16:uniqueId val="{00000013-3298-454A-8F16-2D13764E0D3A}"/>
            </c:ext>
          </c:extLst>
        </c:ser>
        <c:ser>
          <c:idx val="21"/>
          <c:order val="20"/>
          <c:tx>
            <c:strRef>
              <c:f>'2.6'!$B$29</c:f>
              <c:strCache>
                <c:ptCount val="1"/>
                <c:pt idx="0">
                  <c:v>Schweiz</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'2.6'!$C$29:$H$29</c:f>
              <c:numCache>
                <c:formatCode>0.00</c:formatCode>
                <c:ptCount val="6"/>
                <c:pt idx="0">
                  <c:v>0.13</c:v>
                </c:pt>
                <c:pt idx="1">
                  <c:v>0.16</c:v>
                </c:pt>
                <c:pt idx="2">
                  <c:v>0.24</c:v>
                </c:pt>
                <c:pt idx="3">
                  <c:v>0.12</c:v>
                </c:pt>
                <c:pt idx="4">
                  <c:v>0.05</c:v>
                </c:pt>
                <c:pt idx="5">
                  <c:v>0.02</c:v>
                </c:pt>
              </c:numCache>
            </c:numRef>
          </c:val>
          <c:smooth val="0"/>
          <c:extLst>
            <c:ext xmlns:c16="http://schemas.microsoft.com/office/drawing/2014/chart" uri="{C3380CC4-5D6E-409C-BE32-E72D297353CC}">
              <c16:uniqueId val="{00000014-3298-454A-8F16-2D13764E0D3A}"/>
            </c:ext>
          </c:extLst>
        </c:ser>
        <c:ser>
          <c:idx val="22"/>
          <c:order val="21"/>
          <c:tx>
            <c:strRef>
              <c:f>'2.6'!$B$30</c:f>
              <c:strCache>
                <c:ptCount val="1"/>
                <c:pt idx="0">
                  <c:v>Singapore</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'2.6'!$C$30:$H$30</c:f>
              <c:numCache>
                <c:formatCode>0.00</c:formatCode>
                <c:ptCount val="6"/>
                <c:pt idx="0">
                  <c:v>0.34</c:v>
                </c:pt>
                <c:pt idx="1">
                  <c:v>0.25</c:v>
                </c:pt>
                <c:pt idx="2">
                  <c:v>0.13</c:v>
                </c:pt>
                <c:pt idx="3">
                  <c:v>0</c:v>
                </c:pt>
                <c:pt idx="4">
                  <c:v>0</c:v>
                </c:pt>
                <c:pt idx="5">
                  <c:v>0.01</c:v>
                </c:pt>
              </c:numCache>
            </c:numRef>
          </c:val>
          <c:smooth val="0"/>
          <c:extLst>
            <c:ext xmlns:c16="http://schemas.microsoft.com/office/drawing/2014/chart" uri="{C3380CC4-5D6E-409C-BE32-E72D297353CC}">
              <c16:uniqueId val="{00000015-3298-454A-8F16-2D13764E0D3A}"/>
            </c:ext>
          </c:extLst>
        </c:ser>
        <c:ser>
          <c:idx val="23"/>
          <c:order val="22"/>
          <c:tx>
            <c:strRef>
              <c:f>'2.6'!$B$31</c:f>
              <c:strCache>
                <c:ptCount val="1"/>
                <c:pt idx="0">
                  <c:v>Slovakiet</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'2.6'!$C$31:$H$31</c:f>
              <c:numCache>
                <c:formatCode>0.00</c:formatCode>
                <c:ptCount val="6"/>
                <c:pt idx="0">
                  <c:v>0.15</c:v>
                </c:pt>
                <c:pt idx="1">
                  <c:v>7.0000000000000007E-2</c:v>
                </c:pt>
                <c:pt idx="2">
                  <c:v>0.14000000000000001</c:v>
                </c:pt>
                <c:pt idx="3">
                  <c:v>0.09</c:v>
                </c:pt>
                <c:pt idx="4">
                  <c:v>0.06</c:v>
                </c:pt>
                <c:pt idx="5">
                  <c:v>0.06</c:v>
                </c:pt>
              </c:numCache>
            </c:numRef>
          </c:val>
          <c:smooth val="0"/>
          <c:extLst>
            <c:ext xmlns:c16="http://schemas.microsoft.com/office/drawing/2014/chart" uri="{C3380CC4-5D6E-409C-BE32-E72D297353CC}">
              <c16:uniqueId val="{00000016-3298-454A-8F16-2D13764E0D3A}"/>
            </c:ext>
          </c:extLst>
        </c:ser>
        <c:ser>
          <c:idx val="24"/>
          <c:order val="23"/>
          <c:tx>
            <c:strRef>
              <c:f>'2.6'!$B$32</c:f>
              <c:strCache>
                <c:ptCount val="1"/>
                <c:pt idx="0">
                  <c:v>Slovenien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'2.6'!$C$32:$H$32</c:f>
              <c:numCache>
                <c:formatCode>0.00</c:formatCode>
                <c:ptCount val="6"/>
                <c:pt idx="0">
                  <c:v>0.11</c:v>
                </c:pt>
                <c:pt idx="1">
                  <c:v>0.05</c:v>
                </c:pt>
                <c:pt idx="2">
                  <c:v>0.26</c:v>
                </c:pt>
                <c:pt idx="3">
                  <c:v>0.08</c:v>
                </c:pt>
                <c:pt idx="4">
                  <c:v>7.0000000000000007E-2</c:v>
                </c:pt>
                <c:pt idx="5">
                  <c:v>0.05</c:v>
                </c:pt>
              </c:numCache>
            </c:numRef>
          </c:val>
          <c:smooth val="0"/>
          <c:extLst>
            <c:ext xmlns:c16="http://schemas.microsoft.com/office/drawing/2014/chart" uri="{C3380CC4-5D6E-409C-BE32-E72D297353CC}">
              <c16:uniqueId val="{00000017-3298-454A-8F16-2D13764E0D3A}"/>
            </c:ext>
          </c:extLst>
        </c:ser>
        <c:ser>
          <c:idx val="25"/>
          <c:order val="24"/>
          <c:tx>
            <c:strRef>
              <c:f>'2.6'!$B$33</c:f>
              <c:strCache>
                <c:ptCount val="1"/>
                <c:pt idx="0">
                  <c:v>Spanien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'2.6'!$C$33:$H$33</c:f>
              <c:numCache>
                <c:formatCode>0.00</c:formatCode>
                <c:ptCount val="6"/>
                <c:pt idx="0">
                  <c:v>0.14000000000000001</c:v>
                </c:pt>
                <c:pt idx="1">
                  <c:v>0.13</c:v>
                </c:pt>
                <c:pt idx="2">
                  <c:v>0.12</c:v>
                </c:pt>
                <c:pt idx="3">
                  <c:v>0.1</c:v>
                </c:pt>
                <c:pt idx="4">
                  <c:v>0.06</c:v>
                </c:pt>
                <c:pt idx="5">
                  <c:v>0.04</c:v>
                </c:pt>
              </c:numCache>
            </c:numRef>
          </c:val>
          <c:smooth val="0"/>
          <c:extLst>
            <c:ext xmlns:c16="http://schemas.microsoft.com/office/drawing/2014/chart" uri="{C3380CC4-5D6E-409C-BE32-E72D297353CC}">
              <c16:uniqueId val="{00000018-3298-454A-8F16-2D13764E0D3A}"/>
            </c:ext>
          </c:extLst>
        </c:ser>
        <c:ser>
          <c:idx val="26"/>
          <c:order val="25"/>
          <c:tx>
            <c:strRef>
              <c:f>'2.6'!$B$34</c:f>
              <c:strCache>
                <c:ptCount val="1"/>
                <c:pt idx="0">
                  <c:v>Sverige</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'2.6'!$C$34:$H$34</c:f>
              <c:numCache>
                <c:formatCode>0.00</c:formatCode>
                <c:ptCount val="6"/>
                <c:pt idx="0">
                  <c:v>0.15</c:v>
                </c:pt>
                <c:pt idx="1">
                  <c:v>0.3</c:v>
                </c:pt>
                <c:pt idx="2">
                  <c:v>0.23</c:v>
                </c:pt>
                <c:pt idx="3">
                  <c:v>0.13</c:v>
                </c:pt>
                <c:pt idx="4">
                  <c:v>0.05</c:v>
                </c:pt>
                <c:pt idx="5">
                  <c:v>0.03</c:v>
                </c:pt>
              </c:numCache>
            </c:numRef>
          </c:val>
          <c:smooth val="0"/>
          <c:extLst>
            <c:ext xmlns:c16="http://schemas.microsoft.com/office/drawing/2014/chart" uri="{C3380CC4-5D6E-409C-BE32-E72D297353CC}">
              <c16:uniqueId val="{00000019-3298-454A-8F16-2D13764E0D3A}"/>
            </c:ext>
          </c:extLst>
        </c:ser>
        <c:ser>
          <c:idx val="27"/>
          <c:order val="26"/>
          <c:tx>
            <c:strRef>
              <c:f>'2.6'!$B$35</c:f>
              <c:strCache>
                <c:ptCount val="1"/>
                <c:pt idx="0">
                  <c:v>Sydafrikanske Republik</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'2.6'!$C$35:$H$35</c:f>
              <c:numCache>
                <c:formatCode>0.00</c:formatCode>
                <c:ptCount val="6"/>
                <c:pt idx="0">
                  <c:v>0.08</c:v>
                </c:pt>
                <c:pt idx="1">
                  <c:v>0.06</c:v>
                </c:pt>
                <c:pt idx="2">
                  <c:v>0.11</c:v>
                </c:pt>
                <c:pt idx="3">
                  <c:v>0.08</c:v>
                </c:pt>
                <c:pt idx="4">
                  <c:v>0.02</c:v>
                </c:pt>
                <c:pt idx="5">
                  <c:v>0.04</c:v>
                </c:pt>
              </c:numCache>
            </c:numRef>
          </c:val>
          <c:smooth val="0"/>
          <c:extLst>
            <c:ext xmlns:c16="http://schemas.microsoft.com/office/drawing/2014/chart" uri="{C3380CC4-5D6E-409C-BE32-E72D297353CC}">
              <c16:uniqueId val="{0000001A-3298-454A-8F16-2D13764E0D3A}"/>
            </c:ext>
          </c:extLst>
        </c:ser>
        <c:ser>
          <c:idx val="28"/>
          <c:order val="27"/>
          <c:tx>
            <c:strRef>
              <c:f>'2.6'!$B$36</c:f>
              <c:strCache>
                <c:ptCount val="1"/>
                <c:pt idx="0">
                  <c:v>Sydkorea</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'2.6'!$C$36:$H$36</c:f>
              <c:numCache>
                <c:formatCode>0.00</c:formatCode>
                <c:ptCount val="6"/>
                <c:pt idx="0">
                  <c:v>0.52</c:v>
                </c:pt>
                <c:pt idx="1">
                  <c:v>0.1</c:v>
                </c:pt>
                <c:pt idx="2">
                  <c:v>0.13</c:v>
                </c:pt>
                <c:pt idx="3">
                  <c:v>0.08</c:v>
                </c:pt>
                <c:pt idx="4">
                  <c:v>0.03</c:v>
                </c:pt>
                <c:pt idx="5">
                  <c:v>7.0000000000000007E-2</c:v>
                </c:pt>
              </c:numCache>
            </c:numRef>
          </c:val>
          <c:smooth val="0"/>
          <c:extLst>
            <c:ext xmlns:c16="http://schemas.microsoft.com/office/drawing/2014/chart" uri="{C3380CC4-5D6E-409C-BE32-E72D297353CC}">
              <c16:uniqueId val="{0000001B-3298-454A-8F16-2D13764E0D3A}"/>
            </c:ext>
          </c:extLst>
        </c:ser>
        <c:ser>
          <c:idx val="29"/>
          <c:order val="28"/>
          <c:tx>
            <c:strRef>
              <c:f>'2.6'!$B$37</c:f>
              <c:strCache>
                <c:ptCount val="1"/>
                <c:pt idx="0">
                  <c:v>Taiwan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'2.6'!$C$37:$H$37</c:f>
              <c:numCache>
                <c:formatCode>0.00</c:formatCode>
                <c:ptCount val="6"/>
                <c:pt idx="0">
                  <c:v>0.28000000000000003</c:v>
                </c:pt>
                <c:pt idx="1">
                  <c:v>0.14000000000000001</c:v>
                </c:pt>
                <c:pt idx="2">
                  <c:v>0.13</c:v>
                </c:pt>
                <c:pt idx="3">
                  <c:v>0.05</c:v>
                </c:pt>
                <c:pt idx="4">
                  <c:v>0.03</c:v>
                </c:pt>
                <c:pt idx="5">
                  <c:v>0.06</c:v>
                </c:pt>
              </c:numCache>
            </c:numRef>
          </c:val>
          <c:smooth val="0"/>
          <c:extLst>
            <c:ext xmlns:c16="http://schemas.microsoft.com/office/drawing/2014/chart" uri="{C3380CC4-5D6E-409C-BE32-E72D297353CC}">
              <c16:uniqueId val="{0000001C-3298-454A-8F16-2D13764E0D3A}"/>
            </c:ext>
          </c:extLst>
        </c:ser>
        <c:ser>
          <c:idx val="30"/>
          <c:order val="29"/>
          <c:tx>
            <c:strRef>
              <c:f>'2.6'!$B$38</c:f>
              <c:strCache>
                <c:ptCount val="1"/>
                <c:pt idx="0">
                  <c:v>Tjekkiet</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'2.6'!$C$38:$H$38</c:f>
              <c:numCache>
                <c:formatCode>0.00</c:formatCode>
                <c:ptCount val="6"/>
                <c:pt idx="0">
                  <c:v>0.2</c:v>
                </c:pt>
                <c:pt idx="1">
                  <c:v>0.09</c:v>
                </c:pt>
                <c:pt idx="2">
                  <c:v>0.43</c:v>
                </c:pt>
                <c:pt idx="3">
                  <c:v>0.06</c:v>
                </c:pt>
                <c:pt idx="4">
                  <c:v>0.06</c:v>
                </c:pt>
                <c:pt idx="5">
                  <c:v>0.03</c:v>
                </c:pt>
              </c:numCache>
            </c:numRef>
          </c:val>
          <c:smooth val="0"/>
          <c:extLst>
            <c:ext xmlns:c16="http://schemas.microsoft.com/office/drawing/2014/chart" uri="{C3380CC4-5D6E-409C-BE32-E72D297353CC}">
              <c16:uniqueId val="{0000001D-3298-454A-8F16-2D13764E0D3A}"/>
            </c:ext>
          </c:extLst>
        </c:ser>
        <c:ser>
          <c:idx val="31"/>
          <c:order val="30"/>
          <c:tx>
            <c:strRef>
              <c:f>'2.6'!$B$39</c:f>
              <c:strCache>
                <c:ptCount val="1"/>
                <c:pt idx="0">
                  <c:v>Tyrkiet</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'2.6'!$C$39:$H$39</c:f>
              <c:numCache>
                <c:formatCode>0.00</c:formatCode>
                <c:ptCount val="6"/>
                <c:pt idx="0">
                  <c:v>0.13</c:v>
                </c:pt>
                <c:pt idx="1">
                  <c:v>0.14000000000000001</c:v>
                </c:pt>
                <c:pt idx="2">
                  <c:v>0.06</c:v>
                </c:pt>
                <c:pt idx="3">
                  <c:v>0.1</c:v>
                </c:pt>
                <c:pt idx="4">
                  <c:v>0.05</c:v>
                </c:pt>
                <c:pt idx="5">
                  <c:v>0.04</c:v>
                </c:pt>
              </c:numCache>
            </c:numRef>
          </c:val>
          <c:smooth val="0"/>
          <c:extLst>
            <c:ext xmlns:c16="http://schemas.microsoft.com/office/drawing/2014/chart" uri="{C3380CC4-5D6E-409C-BE32-E72D297353CC}">
              <c16:uniqueId val="{0000001E-3298-454A-8F16-2D13764E0D3A}"/>
            </c:ext>
          </c:extLst>
        </c:ser>
        <c:ser>
          <c:idx val="32"/>
          <c:order val="31"/>
          <c:tx>
            <c:strRef>
              <c:f>'2.6'!$B$40</c:f>
              <c:strCache>
                <c:ptCount val="1"/>
                <c:pt idx="0">
                  <c:v>Tyskland</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'2.6'!$C$40:$H$40</c:f>
              <c:numCache>
                <c:formatCode>0.00</c:formatCode>
                <c:ptCount val="6"/>
                <c:pt idx="0">
                  <c:v>0.21</c:v>
                </c:pt>
                <c:pt idx="1">
                  <c:v>0.16</c:v>
                </c:pt>
                <c:pt idx="2">
                  <c:v>0.35</c:v>
                </c:pt>
                <c:pt idx="3">
                  <c:v>7.0000000000000007E-2</c:v>
                </c:pt>
                <c:pt idx="4">
                  <c:v>0.1</c:v>
                </c:pt>
                <c:pt idx="5">
                  <c:v>0.04</c:v>
                </c:pt>
              </c:numCache>
            </c:numRef>
          </c:val>
          <c:smooth val="0"/>
          <c:extLst>
            <c:ext xmlns:c16="http://schemas.microsoft.com/office/drawing/2014/chart" uri="{C3380CC4-5D6E-409C-BE32-E72D297353CC}">
              <c16:uniqueId val="{0000001F-3298-454A-8F16-2D13764E0D3A}"/>
            </c:ext>
          </c:extLst>
        </c:ser>
        <c:ser>
          <c:idx val="33"/>
          <c:order val="32"/>
          <c:tx>
            <c:strRef>
              <c:f>'2.6'!$B$41</c:f>
              <c:strCache>
                <c:ptCount val="1"/>
                <c:pt idx="0">
                  <c:v>Ungarn</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'2.6'!$C$41:$H$41</c:f>
              <c:numCache>
                <c:formatCode>0.00</c:formatCode>
                <c:ptCount val="6"/>
                <c:pt idx="0">
                  <c:v>0.05</c:v>
                </c:pt>
                <c:pt idx="1">
                  <c:v>0.08</c:v>
                </c:pt>
                <c:pt idx="2">
                  <c:v>0.16</c:v>
                </c:pt>
                <c:pt idx="3">
                  <c:v>0.04</c:v>
                </c:pt>
                <c:pt idx="4">
                  <c:v>0.04</c:v>
                </c:pt>
                <c:pt idx="5">
                  <c:v>0.04</c:v>
                </c:pt>
              </c:numCache>
            </c:numRef>
          </c:val>
          <c:smooth val="0"/>
          <c:extLst>
            <c:ext xmlns:c16="http://schemas.microsoft.com/office/drawing/2014/chart" uri="{C3380CC4-5D6E-409C-BE32-E72D297353CC}">
              <c16:uniqueId val="{00000020-3298-454A-8F16-2D13764E0D3A}"/>
            </c:ext>
          </c:extLst>
        </c:ser>
        <c:ser>
          <c:idx val="34"/>
          <c:order val="33"/>
          <c:tx>
            <c:strRef>
              <c:f>'2.6'!$B$42</c:f>
              <c:strCache>
                <c:ptCount val="1"/>
                <c:pt idx="0">
                  <c:v>Østrig</c:v>
                </c:pt>
              </c:strCache>
            </c:strRef>
          </c:tx>
          <c:spPr>
            <a:ln w="12700" cap="rnd" cmpd="sng" algn="ctr">
              <a:noFill/>
              <a:prstDash val="solid"/>
              <a:round/>
              <a:headEnd type="none" w="med" len="med"/>
              <a:tailEnd type="none" w="med" len="med"/>
            </a:ln>
          </c:spPr>
          <c:marker>
            <c:symbol val="diamond"/>
            <c:size val="5"/>
            <c:spPr>
              <a:solidFill>
                <a:srgbClr val="888888"/>
              </a:solidFill>
              <a:ln w="12700">
                <a:noFill/>
                <a:prstDash val="solid"/>
              </a:ln>
            </c:spPr>
          </c:marker>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'2.6'!$C$42:$H$42</c:f>
              <c:numCache>
                <c:formatCode>0.00</c:formatCode>
                <c:ptCount val="6"/>
                <c:pt idx="0">
                  <c:v>0.14000000000000001</c:v>
                </c:pt>
                <c:pt idx="1">
                  <c:v>0.22</c:v>
                </c:pt>
                <c:pt idx="2">
                  <c:v>0.25</c:v>
                </c:pt>
                <c:pt idx="3">
                  <c:v>0.13</c:v>
                </c:pt>
                <c:pt idx="4">
                  <c:v>0.09</c:v>
                </c:pt>
                <c:pt idx="5">
                  <c:v>0.04</c:v>
                </c:pt>
              </c:numCache>
            </c:numRef>
          </c:val>
          <c:smooth val="0"/>
          <c:extLst>
            <c:ext xmlns:c16="http://schemas.microsoft.com/office/drawing/2014/chart" uri="{C3380CC4-5D6E-409C-BE32-E72D297353CC}">
              <c16:uniqueId val="{00000021-3298-454A-8F16-2D13764E0D3A}"/>
            </c:ext>
          </c:extLst>
        </c:ser>
        <c:ser>
          <c:idx val="4"/>
          <c:order val="34"/>
          <c:tx>
            <c:strRef>
              <c:f>'2.6'!$B$12</c:f>
              <c:strCache>
                <c:ptCount val="1"/>
                <c:pt idx="0">
                  <c:v>Danmark</c:v>
                </c:pt>
              </c:strCache>
            </c:strRef>
          </c:tx>
          <c:spPr>
            <a:ln w="12700" cap="rnd" cmpd="sng" algn="ctr">
              <a:noFill/>
              <a:prstDash val="solid"/>
              <a:round/>
              <a:headEnd type="none" w="med" len="med"/>
              <a:tailEnd type="none" w="med" len="med"/>
            </a:ln>
          </c:spPr>
          <c:marker>
            <c:symbol val="square"/>
            <c:size val="5"/>
            <c:spPr>
              <a:solidFill>
                <a:schemeClr val="bg1"/>
              </a:solidFill>
              <a:ln w="12700">
                <a:solidFill>
                  <a:schemeClr val="tx1"/>
                </a:solidFill>
                <a:prstDash val="solid"/>
              </a:ln>
            </c:spPr>
          </c:marker>
          <c:dLbls>
            <c:dLbl>
              <c:idx val="0"/>
              <c:layout/>
              <c:tx>
                <c:rich>
                  <a:bodyPr/>
                  <a:lstStyle/>
                  <a:p>
                    <a:r>
                      <a:rPr lang="en-US"/>
                      <a:t>12.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2-3298-454A-8F16-2D13764E0D3A}"/>
                </c:ext>
              </c:extLst>
            </c:dLbl>
            <c:dLbl>
              <c:idx val="1"/>
              <c:layout/>
              <c:tx>
                <c:rich>
                  <a:bodyPr/>
                  <a:lstStyle/>
                  <a:p>
                    <a:r>
                      <a:rPr lang="en-US"/>
                      <a:t>1.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3-3298-454A-8F16-2D13764E0D3A}"/>
                </c:ext>
              </c:extLst>
            </c:dLbl>
            <c:dLbl>
              <c:idx val="2"/>
              <c:layout/>
              <c:tx>
                <c:rich>
                  <a:bodyPr/>
                  <a:lstStyle/>
                  <a:p>
                    <a:r>
                      <a:rPr lang="en-US"/>
                      <a:t>12.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4-3298-454A-8F16-2D13764E0D3A}"/>
                </c:ext>
              </c:extLst>
            </c:dLbl>
            <c:dLbl>
              <c:idx val="3"/>
              <c:layout/>
              <c:tx>
                <c:rich>
                  <a:bodyPr/>
                  <a:lstStyle/>
                  <a:p>
                    <a:r>
                      <a:rPr lang="en-US"/>
                      <a:t>2.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5-3298-454A-8F16-2D13764E0D3A}"/>
                </c:ext>
              </c:extLst>
            </c:dLbl>
            <c:dLbl>
              <c:idx val="4"/>
              <c:layout/>
              <c:tx>
                <c:rich>
                  <a:bodyPr/>
                  <a:lstStyle/>
                  <a:p>
                    <a:r>
                      <a:rPr lang="en-US"/>
                      <a:t>7.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3298-454A-8F16-2D13764E0D3A}"/>
                </c:ext>
              </c:extLst>
            </c:dLbl>
            <c:dLbl>
              <c:idx val="5"/>
              <c:layout/>
              <c:tx>
                <c:rich>
                  <a:bodyPr/>
                  <a:lstStyle/>
                  <a:p>
                    <a:r>
                      <a:rPr lang="en-US"/>
                      <a:t>6. Danmark</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3298-454A-8F16-2D13764E0D3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'2.6'!$C$7:$H$7</c:f>
              <c:strCache>
                <c:ptCount val="6"/>
                <c:pt idx="0">
                  <c:v>Teknisk videnskab</c:v>
                </c:pt>
                <c:pt idx="1">
                  <c:v>Sundhedsvidenskab</c:v>
                </c:pt>
                <c:pt idx="2">
                  <c:v>Naturvidenskab</c:v>
                </c:pt>
                <c:pt idx="3">
                  <c:v>Samfundsvidenskab</c:v>
                </c:pt>
                <c:pt idx="4">
                  <c:v>Humaniora</c:v>
                </c:pt>
                <c:pt idx="5">
                  <c:v>Jordbrugs- og veterinærvidenskab</c:v>
                </c:pt>
              </c:strCache>
            </c:strRef>
          </c:cat>
          <c:val>
            <c:numRef>
              <c:f>'2.6'!$C$12:$H$12</c:f>
              <c:numCache>
                <c:formatCode>0.00</c:formatCode>
                <c:ptCount val="6"/>
                <c:pt idx="0">
                  <c:v>0.16</c:v>
                </c:pt>
                <c:pt idx="1">
                  <c:v>0.4</c:v>
                </c:pt>
                <c:pt idx="2">
                  <c:v>0.21</c:v>
                </c:pt>
                <c:pt idx="3">
                  <c:v>0.18</c:v>
                </c:pt>
                <c:pt idx="4">
                  <c:v>0.08</c:v>
                </c:pt>
                <c:pt idx="5">
                  <c:v>7.0000000000000007E-2</c:v>
                </c:pt>
              </c:numCache>
            </c:numRef>
          </c:val>
          <c:smooth val="0"/>
          <c:extLst>
            <c:ext xmlns:c16="http://schemas.microsoft.com/office/drawing/2014/chart" uri="{C3380CC4-5D6E-409C-BE32-E72D297353CC}">
              <c16:uniqueId val="{00000028-3298-454A-8F16-2D13764E0D3A}"/>
            </c:ext>
          </c:extLst>
        </c:ser>
        <c:dLbls>
          <c:showLegendKey val="0"/>
          <c:showVal val="0"/>
          <c:showCatName val="0"/>
          <c:showSerName val="0"/>
          <c:showPercent val="0"/>
          <c:showBubbleSize val="0"/>
        </c:dLbls>
        <c:marker val="1"/>
        <c:smooth val="0"/>
        <c:axId val="532911504"/>
        <c:axId val="532911896"/>
      </c:lineChart>
      <c:lineChart>
        <c:grouping val="standard"/>
        <c:varyColors val="0"/>
        <c:ser>
          <c:idx val="35"/>
          <c:order val="35"/>
          <c:tx>
            <c:v>SeriesForSecondaryAxis</c:v>
          </c:tx>
          <c:spPr>
            <a:ln w="28575">
              <a:noFill/>
            </a:ln>
          </c:spPr>
          <c:smooth val="0"/>
          <c:extLst>
            <c:ext xmlns:c16="http://schemas.microsoft.com/office/drawing/2014/chart" uri="{C3380CC4-5D6E-409C-BE32-E72D297353CC}">
              <c16:uniqueId val="{00000029-3298-454A-8F16-2D13764E0D3A}"/>
            </c:ext>
          </c:extLst>
        </c:ser>
        <c:dLbls>
          <c:showLegendKey val="0"/>
          <c:showVal val="0"/>
          <c:showCatName val="0"/>
          <c:showSerName val="0"/>
          <c:showPercent val="0"/>
          <c:showBubbleSize val="0"/>
        </c:dLbls>
        <c:marker val="1"/>
        <c:smooth val="0"/>
        <c:axId val="532912680"/>
        <c:axId val="532912288"/>
      </c:lineChart>
      <c:catAx>
        <c:axId val="532911504"/>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1896"/>
        <c:crosses val="autoZero"/>
        <c:auto val="1"/>
        <c:lblAlgn val="ctr"/>
        <c:lblOffset val="100"/>
        <c:noMultiLvlLbl val="0"/>
      </c:catAx>
      <c:valAx>
        <c:axId val="53291189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1504"/>
        <c:crosses val="autoZero"/>
        <c:crossBetween val="between"/>
      </c:valAx>
      <c:valAx>
        <c:axId val="532912288"/>
        <c:scaling>
          <c:orientation val="minMax"/>
          <c:max val="0.6"/>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2680"/>
        <c:crosses val="max"/>
        <c:crossBetween val="between"/>
        <c:majorUnit val="0.1"/>
        <c:minorUnit val="0.02"/>
      </c:valAx>
      <c:catAx>
        <c:axId val="532912680"/>
        <c:scaling>
          <c:orientation val="minMax"/>
        </c:scaling>
        <c:delete val="1"/>
        <c:axPos val="b"/>
        <c:majorTickMark val="out"/>
        <c:minorTickMark val="none"/>
        <c:tickLblPos val="nextTo"/>
        <c:crossAx val="53291228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barChart>
        <c:barDir val="col"/>
        <c:grouping val="stacked"/>
        <c:varyColors val="0"/>
        <c:ser>
          <c:idx val="0"/>
          <c:order val="0"/>
          <c:tx>
            <c:strRef>
              <c:f>'2.7'!$C$7</c:f>
              <c:strCache>
                <c:ptCount val="1"/>
                <c:pt idx="0">
                  <c:v>Ekstern finansiering fra erhvervslivet</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cat>
            <c:strRef>
              <c:f>'2.7'!$B$8:$B$38</c:f>
              <c:strCache>
                <c:ptCount val="31"/>
                <c:pt idx="0">
                  <c:v>Danmark</c:v>
                </c:pt>
                <c:pt idx="1">
                  <c:v>Sverige</c:v>
                </c:pt>
                <c:pt idx="2">
                  <c:v>Tjekkiet</c:v>
                </c:pt>
                <c:pt idx="3">
                  <c:v>Israel</c:v>
                </c:pt>
                <c:pt idx="4">
                  <c:v>Storbritannien</c:v>
                </c:pt>
                <c:pt idx="5">
                  <c:v>Holland</c:v>
                </c:pt>
                <c:pt idx="6">
                  <c:v>Schweiz</c:v>
                </c:pt>
                <c:pt idx="7">
                  <c:v>Finland</c:v>
                </c:pt>
                <c:pt idx="8">
                  <c:v>Estland</c:v>
                </c:pt>
                <c:pt idx="9">
                  <c:v>Belgien</c:v>
                </c:pt>
                <c:pt idx="10">
                  <c:v>Canada</c:v>
                </c:pt>
                <c:pt idx="11">
                  <c:v>Tyskland</c:v>
                </c:pt>
                <c:pt idx="12">
                  <c:v>Tyrkiet</c:v>
                </c:pt>
                <c:pt idx="13">
                  <c:v>Østrig</c:v>
                </c:pt>
                <c:pt idx="14">
                  <c:v>Slovakiet</c:v>
                </c:pt>
                <c:pt idx="15">
                  <c:v>Slovenien</c:v>
                </c:pt>
                <c:pt idx="16">
                  <c:v>Irland</c:v>
                </c:pt>
                <c:pt idx="17">
                  <c:v>Portugal</c:v>
                </c:pt>
                <c:pt idx="18">
                  <c:v>Polen</c:v>
                </c:pt>
                <c:pt idx="19">
                  <c:v>USA</c:v>
                </c:pt>
                <c:pt idx="20">
                  <c:v>Australien</c:v>
                </c:pt>
                <c:pt idx="21">
                  <c:v>Sydkorea</c:v>
                </c:pt>
                <c:pt idx="22">
                  <c:v>Norge</c:v>
                </c:pt>
                <c:pt idx="23">
                  <c:v>Ungarn</c:v>
                </c:pt>
                <c:pt idx="24">
                  <c:v>Spanien</c:v>
                </c:pt>
                <c:pt idx="25">
                  <c:v>New Zealand</c:v>
                </c:pt>
                <c:pt idx="26">
                  <c:v>Frankrig</c:v>
                </c:pt>
                <c:pt idx="27">
                  <c:v>Italien</c:v>
                </c:pt>
                <c:pt idx="28">
                  <c:v>Japan</c:v>
                </c:pt>
                <c:pt idx="29">
                  <c:v>Luxemburg</c:v>
                </c:pt>
                <c:pt idx="30">
                  <c:v>Chile</c:v>
                </c:pt>
              </c:strCache>
            </c:strRef>
          </c:cat>
          <c:val>
            <c:numRef>
              <c:f>'2.7'!$C$8:$C$38</c:f>
              <c:numCache>
                <c:formatCode>0.000</c:formatCode>
                <c:ptCount val="31"/>
                <c:pt idx="0">
                  <c:v>2.5999999999999999E-2</c:v>
                </c:pt>
                <c:pt idx="1">
                  <c:v>3.4000000000000002E-2</c:v>
                </c:pt>
                <c:pt idx="2">
                  <c:v>1.2E-2</c:v>
                </c:pt>
                <c:pt idx="3">
                  <c:v>3.5000000000000003E-2</c:v>
                </c:pt>
                <c:pt idx="4">
                  <c:v>1.7999999999999999E-2</c:v>
                </c:pt>
                <c:pt idx="5">
                  <c:v>4.9000000000000002E-2</c:v>
                </c:pt>
                <c:pt idx="6">
                  <c:v>9.0999999999999998E-2</c:v>
                </c:pt>
                <c:pt idx="7">
                  <c:v>2.9000000000000001E-2</c:v>
                </c:pt>
                <c:pt idx="8">
                  <c:v>2.8000000000000001E-2</c:v>
                </c:pt>
                <c:pt idx="9">
                  <c:v>6.2E-2</c:v>
                </c:pt>
                <c:pt idx="10">
                  <c:v>4.7E-2</c:v>
                </c:pt>
                <c:pt idx="11">
                  <c:v>7.0999999999999994E-2</c:v>
                </c:pt>
                <c:pt idx="12">
                  <c:v>6.0999999999999999E-2</c:v>
                </c:pt>
                <c:pt idx="13">
                  <c:v>3.6999999999999998E-2</c:v>
                </c:pt>
                <c:pt idx="14">
                  <c:v>7.0000000000000001E-3</c:v>
                </c:pt>
                <c:pt idx="15">
                  <c:v>3.2000000000000001E-2</c:v>
                </c:pt>
                <c:pt idx="16">
                  <c:v>6.0000000000000001E-3</c:v>
                </c:pt>
                <c:pt idx="17">
                  <c:v>0.01</c:v>
                </c:pt>
                <c:pt idx="18">
                  <c:v>8.0000000000000002E-3</c:v>
                </c:pt>
                <c:pt idx="19">
                  <c:v>1.9E-2</c:v>
                </c:pt>
                <c:pt idx="20">
                  <c:v>2.9000000000000001E-2</c:v>
                </c:pt>
                <c:pt idx="21">
                  <c:v>4.3999999999999997E-2</c:v>
                </c:pt>
                <c:pt idx="22">
                  <c:v>2.1000000000000001E-2</c:v>
                </c:pt>
                <c:pt idx="23">
                  <c:v>1.7000000000000001E-2</c:v>
                </c:pt>
                <c:pt idx="24">
                  <c:v>2.1000000000000001E-2</c:v>
                </c:pt>
                <c:pt idx="25">
                  <c:v>1.4E-2</c:v>
                </c:pt>
                <c:pt idx="26">
                  <c:v>1.2999999999999999E-2</c:v>
                </c:pt>
                <c:pt idx="27">
                  <c:v>5.0000000000000001E-3</c:v>
                </c:pt>
                <c:pt idx="28">
                  <c:v>1.2E-2</c:v>
                </c:pt>
                <c:pt idx="29">
                  <c:v>2E-3</c:v>
                </c:pt>
                <c:pt idx="30">
                  <c:v>5.0000000000000001E-3</c:v>
                </c:pt>
              </c:numCache>
            </c:numRef>
          </c:val>
          <c:extLst>
            <c:ext xmlns:c16="http://schemas.microsoft.com/office/drawing/2014/chart" uri="{C3380CC4-5D6E-409C-BE32-E72D297353CC}">
              <c16:uniqueId val="{00000000-13C2-4FED-AB3D-4D1D49B60D32}"/>
            </c:ext>
          </c:extLst>
        </c:ser>
        <c:ser>
          <c:idx val="1"/>
          <c:order val="1"/>
          <c:tx>
            <c:strRef>
              <c:f>'2.7'!$D$7</c:f>
              <c:strCache>
                <c:ptCount val="1"/>
                <c:pt idx="0">
                  <c:v>Ekstern finansiering fra private non-profit fonde og organisationer</c:v>
                </c:pt>
              </c:strCache>
            </c:strRef>
          </c:tx>
          <c:spPr>
            <a:solidFill>
              <a:srgbClr val="A5027D"/>
            </a:solidFill>
            <a:ln>
              <a:noFill/>
              <a:round/>
            </a:ln>
            <a:effectLst/>
            <a:extLst>
              <a:ext uri="{91240B29-F687-4F45-9708-019B960494DF}">
                <a14:hiddenLine xmlns:a14="http://schemas.microsoft.com/office/drawing/2010/main">
                  <a:noFill/>
                  <a:round/>
                </a14:hiddenLine>
              </a:ext>
            </a:extLst>
          </c:spPr>
          <c:invertIfNegative val="0"/>
          <c:cat>
            <c:strRef>
              <c:f>'2.7'!$B$8:$B$38</c:f>
              <c:strCache>
                <c:ptCount val="31"/>
                <c:pt idx="0">
                  <c:v>Danmark</c:v>
                </c:pt>
                <c:pt idx="1">
                  <c:v>Sverige</c:v>
                </c:pt>
                <c:pt idx="2">
                  <c:v>Tjekkiet</c:v>
                </c:pt>
                <c:pt idx="3">
                  <c:v>Israel</c:v>
                </c:pt>
                <c:pt idx="4">
                  <c:v>Storbritannien</c:v>
                </c:pt>
                <c:pt idx="5">
                  <c:v>Holland</c:v>
                </c:pt>
                <c:pt idx="6">
                  <c:v>Schweiz</c:v>
                </c:pt>
                <c:pt idx="7">
                  <c:v>Finland</c:v>
                </c:pt>
                <c:pt idx="8">
                  <c:v>Estland</c:v>
                </c:pt>
                <c:pt idx="9">
                  <c:v>Belgien</c:v>
                </c:pt>
                <c:pt idx="10">
                  <c:v>Canada</c:v>
                </c:pt>
                <c:pt idx="11">
                  <c:v>Tyskland</c:v>
                </c:pt>
                <c:pt idx="12">
                  <c:v>Tyrkiet</c:v>
                </c:pt>
                <c:pt idx="13">
                  <c:v>Østrig</c:v>
                </c:pt>
                <c:pt idx="14">
                  <c:v>Slovakiet</c:v>
                </c:pt>
                <c:pt idx="15">
                  <c:v>Slovenien</c:v>
                </c:pt>
                <c:pt idx="16">
                  <c:v>Irland</c:v>
                </c:pt>
                <c:pt idx="17">
                  <c:v>Portugal</c:v>
                </c:pt>
                <c:pt idx="18">
                  <c:v>Polen</c:v>
                </c:pt>
                <c:pt idx="19">
                  <c:v>USA</c:v>
                </c:pt>
                <c:pt idx="20">
                  <c:v>Australien</c:v>
                </c:pt>
                <c:pt idx="21">
                  <c:v>Sydkorea</c:v>
                </c:pt>
                <c:pt idx="22">
                  <c:v>Norge</c:v>
                </c:pt>
                <c:pt idx="23">
                  <c:v>Ungarn</c:v>
                </c:pt>
                <c:pt idx="24">
                  <c:v>Spanien</c:v>
                </c:pt>
                <c:pt idx="25">
                  <c:v>New Zealand</c:v>
                </c:pt>
                <c:pt idx="26">
                  <c:v>Frankrig</c:v>
                </c:pt>
                <c:pt idx="27">
                  <c:v>Italien</c:v>
                </c:pt>
                <c:pt idx="28">
                  <c:v>Japan</c:v>
                </c:pt>
                <c:pt idx="29">
                  <c:v>Luxemburg</c:v>
                </c:pt>
                <c:pt idx="30">
                  <c:v>Chile</c:v>
                </c:pt>
              </c:strCache>
            </c:strRef>
          </c:cat>
          <c:val>
            <c:numRef>
              <c:f>'2.7'!$D$8:$D$38</c:f>
              <c:numCache>
                <c:formatCode>0.000</c:formatCode>
                <c:ptCount val="31"/>
                <c:pt idx="0">
                  <c:v>0.108</c:v>
                </c:pt>
                <c:pt idx="1">
                  <c:v>9.1999999999999998E-2</c:v>
                </c:pt>
                <c:pt idx="2">
                  <c:v>2E-3</c:v>
                </c:pt>
                <c:pt idx="3">
                  <c:v>2.1000000000000001E-2</c:v>
                </c:pt>
                <c:pt idx="4">
                  <c:v>5.8999999999999997E-2</c:v>
                </c:pt>
                <c:pt idx="5">
                  <c:v>4.9000000000000002E-2</c:v>
                </c:pt>
                <c:pt idx="6">
                  <c:v>2E-3</c:v>
                </c:pt>
                <c:pt idx="7">
                  <c:v>2.8000000000000001E-2</c:v>
                </c:pt>
                <c:pt idx="8">
                  <c:v>1E-3</c:v>
                </c:pt>
                <c:pt idx="9">
                  <c:v>8.0000000000000002E-3</c:v>
                </c:pt>
                <c:pt idx="10">
                  <c:v>5.8000000000000003E-2</c:v>
                </c:pt>
                <c:pt idx="11">
                  <c:v>0</c:v>
                </c:pt>
                <c:pt idx="12">
                  <c:v>3.4000000000000002E-2</c:v>
                </c:pt>
                <c:pt idx="13">
                  <c:v>8.9999999999999993E-3</c:v>
                </c:pt>
                <c:pt idx="14">
                  <c:v>3.0000000000000001E-3</c:v>
                </c:pt>
                <c:pt idx="15">
                  <c:v>0</c:v>
                </c:pt>
                <c:pt idx="16">
                  <c:v>8.9999999999999993E-3</c:v>
                </c:pt>
                <c:pt idx="17">
                  <c:v>0.01</c:v>
                </c:pt>
                <c:pt idx="18">
                  <c:v>1E-3</c:v>
                </c:pt>
                <c:pt idx="19">
                  <c:v>2.9000000000000001E-2</c:v>
                </c:pt>
                <c:pt idx="20">
                  <c:v>8.9999999999999993E-3</c:v>
                </c:pt>
                <c:pt idx="21">
                  <c:v>4.0000000000000001E-3</c:v>
                </c:pt>
                <c:pt idx="22">
                  <c:v>1.4999999999999999E-2</c:v>
                </c:pt>
                <c:pt idx="23">
                  <c:v>8.9999999999999993E-3</c:v>
                </c:pt>
                <c:pt idx="24">
                  <c:v>3.0000000000000001E-3</c:v>
                </c:pt>
                <c:pt idx="25">
                  <c:v>1.2999999999999999E-2</c:v>
                </c:pt>
                <c:pt idx="26">
                  <c:v>6.0000000000000001E-3</c:v>
                </c:pt>
                <c:pt idx="27">
                  <c:v>5.0000000000000001E-3</c:v>
                </c:pt>
                <c:pt idx="28">
                  <c:v>4.0000000000000001E-3</c:v>
                </c:pt>
                <c:pt idx="29">
                  <c:v>1E-3</c:v>
                </c:pt>
                <c:pt idx="30">
                  <c:v>1E-3</c:v>
                </c:pt>
              </c:numCache>
            </c:numRef>
          </c:val>
          <c:extLst>
            <c:ext xmlns:c16="http://schemas.microsoft.com/office/drawing/2014/chart" uri="{C3380CC4-5D6E-409C-BE32-E72D297353CC}">
              <c16:uniqueId val="{00000001-13C2-4FED-AB3D-4D1D49B60D32}"/>
            </c:ext>
          </c:extLst>
        </c:ser>
        <c:ser>
          <c:idx val="2"/>
          <c:order val="2"/>
          <c:tx>
            <c:strRef>
              <c:f>'2.7'!$E$7</c:f>
              <c:strCache>
                <c:ptCount val="1"/>
                <c:pt idx="0">
                  <c:v>Eksterne midler fra udenlandske kilder</c:v>
                </c:pt>
              </c:strCache>
            </c:strRef>
          </c:tx>
          <c:spPr>
            <a:solidFill>
              <a:srgbClr val="17124D"/>
            </a:solidFill>
            <a:ln>
              <a:noFill/>
              <a:round/>
            </a:ln>
            <a:effectLst/>
            <a:extLst>
              <a:ext uri="{91240B29-F687-4F45-9708-019B960494DF}">
                <a14:hiddenLine xmlns:a14="http://schemas.microsoft.com/office/drawing/2010/main">
                  <a:noFill/>
                  <a:round/>
                </a14:hiddenLine>
              </a:ext>
            </a:extLst>
          </c:spPr>
          <c:invertIfNegative val="0"/>
          <c:cat>
            <c:strRef>
              <c:f>'2.7'!$B$8:$B$38</c:f>
              <c:strCache>
                <c:ptCount val="31"/>
                <c:pt idx="0">
                  <c:v>Danmark</c:v>
                </c:pt>
                <c:pt idx="1">
                  <c:v>Sverige</c:v>
                </c:pt>
                <c:pt idx="2">
                  <c:v>Tjekkiet</c:v>
                </c:pt>
                <c:pt idx="3">
                  <c:v>Israel</c:v>
                </c:pt>
                <c:pt idx="4">
                  <c:v>Storbritannien</c:v>
                </c:pt>
                <c:pt idx="5">
                  <c:v>Holland</c:v>
                </c:pt>
                <c:pt idx="6">
                  <c:v>Schweiz</c:v>
                </c:pt>
                <c:pt idx="7">
                  <c:v>Finland</c:v>
                </c:pt>
                <c:pt idx="8">
                  <c:v>Estland</c:v>
                </c:pt>
                <c:pt idx="9">
                  <c:v>Belgien</c:v>
                </c:pt>
                <c:pt idx="10">
                  <c:v>Canada</c:v>
                </c:pt>
                <c:pt idx="11">
                  <c:v>Tyskland</c:v>
                </c:pt>
                <c:pt idx="12">
                  <c:v>Tyrkiet</c:v>
                </c:pt>
                <c:pt idx="13">
                  <c:v>Østrig</c:v>
                </c:pt>
                <c:pt idx="14">
                  <c:v>Slovakiet</c:v>
                </c:pt>
                <c:pt idx="15">
                  <c:v>Slovenien</c:v>
                </c:pt>
                <c:pt idx="16">
                  <c:v>Irland</c:v>
                </c:pt>
                <c:pt idx="17">
                  <c:v>Portugal</c:v>
                </c:pt>
                <c:pt idx="18">
                  <c:v>Polen</c:v>
                </c:pt>
                <c:pt idx="19">
                  <c:v>USA</c:v>
                </c:pt>
                <c:pt idx="20">
                  <c:v>Australien</c:v>
                </c:pt>
                <c:pt idx="21">
                  <c:v>Sydkorea</c:v>
                </c:pt>
                <c:pt idx="22">
                  <c:v>Norge</c:v>
                </c:pt>
                <c:pt idx="23">
                  <c:v>Ungarn</c:v>
                </c:pt>
                <c:pt idx="24">
                  <c:v>Spanien</c:v>
                </c:pt>
                <c:pt idx="25">
                  <c:v>New Zealand</c:v>
                </c:pt>
                <c:pt idx="26">
                  <c:v>Frankrig</c:v>
                </c:pt>
                <c:pt idx="27">
                  <c:v>Italien</c:v>
                </c:pt>
                <c:pt idx="28">
                  <c:v>Japan</c:v>
                </c:pt>
                <c:pt idx="29">
                  <c:v>Luxemburg</c:v>
                </c:pt>
                <c:pt idx="30">
                  <c:v>Chile</c:v>
                </c:pt>
              </c:strCache>
            </c:strRef>
          </c:cat>
          <c:val>
            <c:numRef>
              <c:f>'2.7'!$E$8:$E$38</c:f>
              <c:numCache>
                <c:formatCode>0.000</c:formatCode>
                <c:ptCount val="31"/>
                <c:pt idx="0">
                  <c:v>7.8E-2</c:v>
                </c:pt>
                <c:pt idx="1">
                  <c:v>5.8000000000000003E-2</c:v>
                </c:pt>
                <c:pt idx="2">
                  <c:v>0.17</c:v>
                </c:pt>
                <c:pt idx="3">
                  <c:v>0.109</c:v>
                </c:pt>
                <c:pt idx="4">
                  <c:v>7.0000000000000007E-2</c:v>
                </c:pt>
                <c:pt idx="5">
                  <c:v>4.9000000000000002E-2</c:v>
                </c:pt>
                <c:pt idx="6">
                  <c:v>0.04</c:v>
                </c:pt>
                <c:pt idx="7">
                  <c:v>7.1999999999999995E-2</c:v>
                </c:pt>
                <c:pt idx="8">
                  <c:v>9.2999999999999999E-2</c:v>
                </c:pt>
                <c:pt idx="9">
                  <c:v>4.2999999999999997E-2</c:v>
                </c:pt>
                <c:pt idx="10">
                  <c:v>8.0000000000000002E-3</c:v>
                </c:pt>
                <c:pt idx="11">
                  <c:v>2.7E-2</c:v>
                </c:pt>
                <c:pt idx="12">
                  <c:v>2E-3</c:v>
                </c:pt>
                <c:pt idx="13">
                  <c:v>4.2999999999999997E-2</c:v>
                </c:pt>
                <c:pt idx="14">
                  <c:v>7.0000000000000007E-2</c:v>
                </c:pt>
                <c:pt idx="15">
                  <c:v>4.4999999999999998E-2</c:v>
                </c:pt>
                <c:pt idx="16">
                  <c:v>5.0999999999999997E-2</c:v>
                </c:pt>
                <c:pt idx="17">
                  <c:v>4.2999999999999997E-2</c:v>
                </c:pt>
                <c:pt idx="18">
                  <c:v>4.5999999999999999E-2</c:v>
                </c:pt>
                <c:pt idx="19">
                  <c:v>6.0000000000000001E-3</c:v>
                </c:pt>
                <c:pt idx="20">
                  <c:v>1.4999999999999999E-2</c:v>
                </c:pt>
                <c:pt idx="21">
                  <c:v>3.0000000000000001E-3</c:v>
                </c:pt>
                <c:pt idx="22">
                  <c:v>1.4E-2</c:v>
                </c:pt>
                <c:pt idx="23">
                  <c:v>2.3E-2</c:v>
                </c:pt>
                <c:pt idx="24">
                  <c:v>1.9E-2</c:v>
                </c:pt>
                <c:pt idx="25">
                  <c:v>1.2E-2</c:v>
                </c:pt>
                <c:pt idx="26">
                  <c:v>1.7000000000000001E-2</c:v>
                </c:pt>
                <c:pt idx="27">
                  <c:v>0.02</c:v>
                </c:pt>
                <c:pt idx="28">
                  <c:v>0</c:v>
                </c:pt>
                <c:pt idx="29">
                  <c:v>7.0000000000000001E-3</c:v>
                </c:pt>
                <c:pt idx="30">
                  <c:v>3.0000000000000001E-3</c:v>
                </c:pt>
              </c:numCache>
            </c:numRef>
          </c:val>
          <c:extLst>
            <c:ext xmlns:c16="http://schemas.microsoft.com/office/drawing/2014/chart" uri="{C3380CC4-5D6E-409C-BE32-E72D297353CC}">
              <c16:uniqueId val="{00000002-13C2-4FED-AB3D-4D1D49B60D32}"/>
            </c:ext>
          </c:extLst>
        </c:ser>
        <c:dLbls>
          <c:showLegendKey val="0"/>
          <c:showVal val="0"/>
          <c:showCatName val="0"/>
          <c:showSerName val="0"/>
          <c:showPercent val="0"/>
          <c:showBubbleSize val="0"/>
        </c:dLbls>
        <c:gapWidth val="100"/>
        <c:overlap val="100"/>
        <c:axId val="532914640"/>
        <c:axId val="532915032"/>
      </c:barChart>
      <c:barChart>
        <c:barDir val="col"/>
        <c:grouping val="stacked"/>
        <c:varyColors val="0"/>
        <c:ser>
          <c:idx val="3"/>
          <c:order val="3"/>
          <c:tx>
            <c:v>SeriesForSecondaryAxis</c:v>
          </c:tx>
          <c:spPr>
            <a:noFill/>
            <a:ln w="25400">
              <a:noFill/>
            </a:ln>
          </c:spPr>
          <c:invertIfNegative val="0"/>
          <c:extLst>
            <c:ext xmlns:c16="http://schemas.microsoft.com/office/drawing/2014/chart" uri="{C3380CC4-5D6E-409C-BE32-E72D297353CC}">
              <c16:uniqueId val="{00000003-13C2-4FED-AB3D-4D1D49B60D32}"/>
            </c:ext>
          </c:extLst>
        </c:ser>
        <c:dLbls>
          <c:showLegendKey val="0"/>
          <c:showVal val="0"/>
          <c:showCatName val="0"/>
          <c:showSerName val="0"/>
          <c:showPercent val="0"/>
          <c:showBubbleSize val="0"/>
        </c:dLbls>
        <c:gapWidth val="100"/>
        <c:overlap val="100"/>
        <c:axId val="533542168"/>
        <c:axId val="532915424"/>
      </c:barChart>
      <c:catAx>
        <c:axId val="532914640"/>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2700000" vert="horz"/>
          <a:lstStyle/>
          <a:p>
            <a:pPr>
              <a:defRPr sz="650" b="0" i="0" strike="noStrike" baseline="0">
                <a:solidFill>
                  <a:srgbClr val="000000"/>
                </a:solidFill>
                <a:latin typeface="Calibri"/>
                <a:ea typeface="Calibri"/>
                <a:cs typeface="Calibri"/>
              </a:defRPr>
            </a:pPr>
            <a:endParaRPr lang="da-DK"/>
          </a:p>
        </c:txPr>
        <c:crossAx val="532915032"/>
        <c:crosses val="autoZero"/>
        <c:auto val="1"/>
        <c:lblAlgn val="ctr"/>
        <c:lblOffset val="100"/>
        <c:noMultiLvlLbl val="0"/>
      </c:catAx>
      <c:valAx>
        <c:axId val="532915032"/>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4640"/>
        <c:crosses val="autoZero"/>
        <c:crossBetween val="between"/>
      </c:valAx>
      <c:valAx>
        <c:axId val="532915424"/>
        <c:scaling>
          <c:orientation val="minMax"/>
          <c:max val="0.25"/>
          <c:min val="0"/>
        </c:scaling>
        <c:delete val="0"/>
        <c:axPos val="r"/>
        <c:numFmt formatCode="#,##0.00" sourceLinked="0"/>
        <c:majorTickMark val="out"/>
        <c:minorTickMark val="none"/>
        <c:tickLblPos val="nextTo"/>
        <c:crossAx val="533542168"/>
        <c:crosses val="max"/>
        <c:crossBetween val="between"/>
        <c:majorUnit val="0.05"/>
        <c:minorUnit val="0.01"/>
      </c:valAx>
      <c:catAx>
        <c:axId val="533542168"/>
        <c:scaling>
          <c:orientation val="minMax"/>
        </c:scaling>
        <c:delete val="1"/>
        <c:axPos val="b"/>
        <c:majorTickMark val="out"/>
        <c:minorTickMark val="none"/>
        <c:tickLblPos val="nextTo"/>
        <c:crossAx val="532915424"/>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87962962962962965"/>
          <c:w val="0.98888888888888893"/>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'2.8'!$B$8</c:f>
              <c:strCache>
                <c:ptCount val="1"/>
                <c:pt idx="0">
                  <c:v>Naturvidenskab*</c:v>
                </c:pt>
              </c:strCache>
            </c:strRef>
          </c:tx>
          <c:spPr>
            <a:ln w="12700" cap="rnd" cmpd="sng" algn="ctr">
              <a:solidFill>
                <a:srgbClr val="888888"/>
              </a:solidFill>
              <a:prstDash val="solid"/>
              <a:round/>
              <a:headEnd type="none" w="med" len="med"/>
              <a:tailEnd type="none" w="med" len="med"/>
            </a:ln>
          </c:spPr>
          <c:marker>
            <c:symbol val="none"/>
          </c:marker>
          <c:cat>
            <c:numRef>
              <c:f>'2.8'!$C$7:$V$7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'2.8'!$C$8:$V$8</c:f>
              <c:numCache>
                <c:formatCode>General</c:formatCode>
                <c:ptCount val="20"/>
                <c:pt idx="0">
                  <c:v>219</c:v>
                </c:pt>
                <c:pt idx="1">
                  <c:v>298</c:v>
                </c:pt>
                <c:pt idx="2">
                  <c:v>255</c:v>
                </c:pt>
                <c:pt idx="3">
                  <c:v>278</c:v>
                </c:pt>
                <c:pt idx="4">
                  <c:v>278</c:v>
                </c:pt>
                <c:pt idx="5">
                  <c:v>299</c:v>
                </c:pt>
                <c:pt idx="6">
                  <c:v>284</c:v>
                </c:pt>
                <c:pt idx="7">
                  <c:v>290</c:v>
                </c:pt>
                <c:pt idx="8">
                  <c:v>296</c:v>
                </c:pt>
                <c:pt idx="9">
                  <c:v>261</c:v>
                </c:pt>
                <c:pt idx="10">
                  <c:v>245</c:v>
                </c:pt>
                <c:pt idx="11">
                  <c:v>287</c:v>
                </c:pt>
                <c:pt idx="12">
                  <c:v>280</c:v>
                </c:pt>
                <c:pt idx="13">
                  <c:v>309</c:v>
                </c:pt>
                <c:pt idx="14">
                  <c:v>361</c:v>
                </c:pt>
                <c:pt idx="15">
                  <c:v>435</c:v>
                </c:pt>
                <c:pt idx="16">
                  <c:v>455</c:v>
                </c:pt>
                <c:pt idx="17">
                  <c:v>579</c:v>
                </c:pt>
                <c:pt idx="18">
                  <c:v>630</c:v>
                </c:pt>
                <c:pt idx="19">
                  <c:v>576</c:v>
                </c:pt>
              </c:numCache>
            </c:numRef>
          </c:val>
          <c:smooth val="0"/>
          <c:extLst>
            <c:ext xmlns:c16="http://schemas.microsoft.com/office/drawing/2014/chart" uri="{C3380CC4-5D6E-409C-BE32-E72D297353CC}">
              <c16:uniqueId val="{00000000-34C4-4FBE-919E-35BF2870090C}"/>
            </c:ext>
          </c:extLst>
        </c:ser>
        <c:ser>
          <c:idx val="1"/>
          <c:order val="1"/>
          <c:tx>
            <c:strRef>
              <c:f>'2.8'!$B$9</c:f>
              <c:strCache>
                <c:ptCount val="1"/>
                <c:pt idx="0">
                  <c:v>Teknisk videnskab</c:v>
                </c:pt>
              </c:strCache>
            </c:strRef>
          </c:tx>
          <c:spPr>
            <a:ln w="12700" cap="rnd" cmpd="sng" algn="ctr">
              <a:solidFill>
                <a:srgbClr val="A5027D"/>
              </a:solidFill>
              <a:prstDash val="solid"/>
              <a:round/>
              <a:headEnd type="none" w="med" len="med"/>
              <a:tailEnd type="none" w="med" len="med"/>
            </a:ln>
          </c:spPr>
          <c:marker>
            <c:symbol val="none"/>
          </c:marker>
          <c:cat>
            <c:numRef>
              <c:f>'2.8'!$C$7:$V$7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'2.8'!$C$9:$V$9</c:f>
              <c:numCache>
                <c:formatCode>General</c:formatCode>
                <c:ptCount val="20"/>
                <c:pt idx="0">
                  <c:v>150</c:v>
                </c:pt>
                <c:pt idx="1">
                  <c:v>205</c:v>
                </c:pt>
                <c:pt idx="2">
                  <c:v>180</c:v>
                </c:pt>
                <c:pt idx="3">
                  <c:v>177</c:v>
                </c:pt>
                <c:pt idx="4">
                  <c:v>179</c:v>
                </c:pt>
                <c:pt idx="5">
                  <c:v>184</c:v>
                </c:pt>
                <c:pt idx="6">
                  <c:v>201</c:v>
                </c:pt>
                <c:pt idx="7">
                  <c:v>220</c:v>
                </c:pt>
                <c:pt idx="8">
                  <c:v>174</c:v>
                </c:pt>
                <c:pt idx="9">
                  <c:v>200</c:v>
                </c:pt>
                <c:pt idx="10">
                  <c:v>201</c:v>
                </c:pt>
                <c:pt idx="11">
                  <c:v>244</c:v>
                </c:pt>
                <c:pt idx="12">
                  <c:v>276</c:v>
                </c:pt>
                <c:pt idx="13">
                  <c:v>243</c:v>
                </c:pt>
                <c:pt idx="14">
                  <c:v>326</c:v>
                </c:pt>
                <c:pt idx="15">
                  <c:v>382</c:v>
                </c:pt>
                <c:pt idx="16">
                  <c:v>452</c:v>
                </c:pt>
                <c:pt idx="17">
                  <c:v>473</c:v>
                </c:pt>
                <c:pt idx="18">
                  <c:v>503</c:v>
                </c:pt>
                <c:pt idx="19">
                  <c:v>515</c:v>
                </c:pt>
              </c:numCache>
            </c:numRef>
          </c:val>
          <c:smooth val="0"/>
          <c:extLst>
            <c:ext xmlns:c16="http://schemas.microsoft.com/office/drawing/2014/chart" uri="{C3380CC4-5D6E-409C-BE32-E72D297353CC}">
              <c16:uniqueId val="{00000001-34C4-4FBE-919E-35BF2870090C}"/>
            </c:ext>
          </c:extLst>
        </c:ser>
        <c:ser>
          <c:idx val="2"/>
          <c:order val="2"/>
          <c:tx>
            <c:strRef>
              <c:f>'2.8'!$B$10</c:f>
              <c:strCache>
                <c:ptCount val="1"/>
                <c:pt idx="0">
                  <c:v>Sundhedsvidenskab</c:v>
                </c:pt>
              </c:strCache>
            </c:strRef>
          </c:tx>
          <c:spPr>
            <a:ln w="12700" cap="rnd" cmpd="sng" algn="ctr">
              <a:solidFill>
                <a:srgbClr val="17124D"/>
              </a:solidFill>
              <a:prstDash val="solid"/>
              <a:round/>
              <a:headEnd type="none" w="med" len="med"/>
              <a:tailEnd type="none" w="med" len="med"/>
            </a:ln>
          </c:spPr>
          <c:marker>
            <c:symbol val="none"/>
          </c:marker>
          <c:cat>
            <c:numRef>
              <c:f>'2.8'!$C$7:$V$7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'2.8'!$C$10:$V$10</c:f>
              <c:numCache>
                <c:formatCode>General</c:formatCode>
                <c:ptCount val="20"/>
                <c:pt idx="0">
                  <c:v>177</c:v>
                </c:pt>
                <c:pt idx="1">
                  <c:v>199</c:v>
                </c:pt>
                <c:pt idx="2">
                  <c:v>225</c:v>
                </c:pt>
                <c:pt idx="3">
                  <c:v>224</c:v>
                </c:pt>
                <c:pt idx="4">
                  <c:v>251</c:v>
                </c:pt>
                <c:pt idx="5">
                  <c:v>263</c:v>
                </c:pt>
                <c:pt idx="6">
                  <c:v>250</c:v>
                </c:pt>
                <c:pt idx="7">
                  <c:v>269</c:v>
                </c:pt>
                <c:pt idx="8">
                  <c:v>260</c:v>
                </c:pt>
                <c:pt idx="9">
                  <c:v>243</c:v>
                </c:pt>
                <c:pt idx="10">
                  <c:v>241</c:v>
                </c:pt>
                <c:pt idx="11">
                  <c:v>278</c:v>
                </c:pt>
                <c:pt idx="12">
                  <c:v>344</c:v>
                </c:pt>
                <c:pt idx="13">
                  <c:v>413</c:v>
                </c:pt>
                <c:pt idx="14">
                  <c:v>455</c:v>
                </c:pt>
                <c:pt idx="15">
                  <c:v>452</c:v>
                </c:pt>
                <c:pt idx="16">
                  <c:v>432</c:v>
                </c:pt>
                <c:pt idx="17">
                  <c:v>557</c:v>
                </c:pt>
                <c:pt idx="18">
                  <c:v>676</c:v>
                </c:pt>
                <c:pt idx="19">
                  <c:v>630</c:v>
                </c:pt>
              </c:numCache>
            </c:numRef>
          </c:val>
          <c:smooth val="0"/>
          <c:extLst>
            <c:ext xmlns:c16="http://schemas.microsoft.com/office/drawing/2014/chart" uri="{C3380CC4-5D6E-409C-BE32-E72D297353CC}">
              <c16:uniqueId val="{00000002-34C4-4FBE-919E-35BF2870090C}"/>
            </c:ext>
          </c:extLst>
        </c:ser>
        <c:ser>
          <c:idx val="3"/>
          <c:order val="3"/>
          <c:tx>
            <c:strRef>
              <c:f>'2.8'!$B$11</c:f>
              <c:strCache>
                <c:ptCount val="1"/>
                <c:pt idx="0">
                  <c:v>Samfundsvidenskab</c:v>
                </c:pt>
              </c:strCache>
            </c:strRef>
          </c:tx>
          <c:spPr>
            <a:ln w="12700" cap="rnd" cmpd="sng" algn="ctr">
              <a:solidFill>
                <a:srgbClr val="E6821E"/>
              </a:solidFill>
              <a:prstDash val="solid"/>
              <a:round/>
              <a:headEnd type="none" w="med" len="med"/>
              <a:tailEnd type="none" w="med" len="med"/>
            </a:ln>
          </c:spPr>
          <c:marker>
            <c:symbol val="none"/>
          </c:marker>
          <c:cat>
            <c:numRef>
              <c:f>'2.8'!$C$7:$V$7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'2.8'!$C$11:$V$11</c:f>
              <c:numCache>
                <c:formatCode>General</c:formatCode>
                <c:ptCount val="20"/>
                <c:pt idx="0">
                  <c:v>65</c:v>
                </c:pt>
                <c:pt idx="1">
                  <c:v>66</c:v>
                </c:pt>
                <c:pt idx="2">
                  <c:v>83</c:v>
                </c:pt>
                <c:pt idx="3">
                  <c:v>96</c:v>
                </c:pt>
                <c:pt idx="4">
                  <c:v>97</c:v>
                </c:pt>
                <c:pt idx="5">
                  <c:v>103</c:v>
                </c:pt>
                <c:pt idx="6">
                  <c:v>109</c:v>
                </c:pt>
                <c:pt idx="7">
                  <c:v>110</c:v>
                </c:pt>
                <c:pt idx="8">
                  <c:v>118</c:v>
                </c:pt>
                <c:pt idx="9">
                  <c:v>121</c:v>
                </c:pt>
                <c:pt idx="10">
                  <c:v>120</c:v>
                </c:pt>
                <c:pt idx="11">
                  <c:v>145</c:v>
                </c:pt>
                <c:pt idx="12">
                  <c:v>131</c:v>
                </c:pt>
                <c:pt idx="13">
                  <c:v>156</c:v>
                </c:pt>
                <c:pt idx="14">
                  <c:v>191</c:v>
                </c:pt>
                <c:pt idx="15">
                  <c:v>204</c:v>
                </c:pt>
                <c:pt idx="16">
                  <c:v>171</c:v>
                </c:pt>
                <c:pt idx="17">
                  <c:v>230</c:v>
                </c:pt>
                <c:pt idx="18">
                  <c:v>207</c:v>
                </c:pt>
                <c:pt idx="19">
                  <c:v>248</c:v>
                </c:pt>
              </c:numCache>
            </c:numRef>
          </c:val>
          <c:smooth val="0"/>
          <c:extLst>
            <c:ext xmlns:c16="http://schemas.microsoft.com/office/drawing/2014/chart" uri="{C3380CC4-5D6E-409C-BE32-E72D297353CC}">
              <c16:uniqueId val="{00000003-34C4-4FBE-919E-35BF2870090C}"/>
            </c:ext>
          </c:extLst>
        </c:ser>
        <c:ser>
          <c:idx val="4"/>
          <c:order val="4"/>
          <c:tx>
            <c:strRef>
              <c:f>'2.8'!$B$12</c:f>
              <c:strCache>
                <c:ptCount val="1"/>
                <c:pt idx="0">
                  <c:v>Humaniora</c:v>
                </c:pt>
              </c:strCache>
            </c:strRef>
          </c:tx>
          <c:spPr>
            <a:ln w="12700" cap="rnd" cmpd="sng" algn="ctr">
              <a:solidFill>
                <a:srgbClr val="A7D3EC"/>
              </a:solidFill>
              <a:prstDash val="solid"/>
              <a:round/>
              <a:headEnd type="none" w="med" len="med"/>
              <a:tailEnd type="none" w="med" len="med"/>
            </a:ln>
          </c:spPr>
          <c:marker>
            <c:symbol val="none"/>
          </c:marker>
          <c:cat>
            <c:numRef>
              <c:f>'2.8'!$C$7:$V$7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'2.8'!$C$12:$V$12</c:f>
              <c:numCache>
                <c:formatCode>General</c:formatCode>
                <c:ptCount val="20"/>
                <c:pt idx="0">
                  <c:v>85</c:v>
                </c:pt>
                <c:pt idx="1">
                  <c:v>89</c:v>
                </c:pt>
                <c:pt idx="2">
                  <c:v>105</c:v>
                </c:pt>
                <c:pt idx="3">
                  <c:v>121</c:v>
                </c:pt>
                <c:pt idx="4">
                  <c:v>104</c:v>
                </c:pt>
                <c:pt idx="5">
                  <c:v>106</c:v>
                </c:pt>
                <c:pt idx="6">
                  <c:v>122</c:v>
                </c:pt>
                <c:pt idx="7">
                  <c:v>132</c:v>
                </c:pt>
                <c:pt idx="8">
                  <c:v>133</c:v>
                </c:pt>
                <c:pt idx="9">
                  <c:v>132</c:v>
                </c:pt>
                <c:pt idx="10">
                  <c:v>115</c:v>
                </c:pt>
                <c:pt idx="11">
                  <c:v>136</c:v>
                </c:pt>
                <c:pt idx="12">
                  <c:v>134</c:v>
                </c:pt>
                <c:pt idx="13">
                  <c:v>127</c:v>
                </c:pt>
                <c:pt idx="14">
                  <c:v>156</c:v>
                </c:pt>
                <c:pt idx="15">
                  <c:v>135</c:v>
                </c:pt>
                <c:pt idx="16">
                  <c:v>136</c:v>
                </c:pt>
                <c:pt idx="17">
                  <c:v>140</c:v>
                </c:pt>
                <c:pt idx="18">
                  <c:v>183</c:v>
                </c:pt>
                <c:pt idx="19">
                  <c:v>150</c:v>
                </c:pt>
              </c:numCache>
            </c:numRef>
          </c:val>
          <c:smooth val="0"/>
          <c:extLst>
            <c:ext xmlns:c16="http://schemas.microsoft.com/office/drawing/2014/chart" uri="{C3380CC4-5D6E-409C-BE32-E72D297353CC}">
              <c16:uniqueId val="{00000004-34C4-4FBE-919E-35BF2870090C}"/>
            </c:ext>
          </c:extLst>
        </c:ser>
        <c:dLbls>
          <c:showLegendKey val="0"/>
          <c:showVal val="0"/>
          <c:showCatName val="0"/>
          <c:showSerName val="0"/>
          <c:showPercent val="0"/>
          <c:showBubbleSize val="0"/>
        </c:dLbls>
        <c:marker val="1"/>
        <c:smooth val="0"/>
        <c:axId val="532913856"/>
        <c:axId val="532913464"/>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34C4-4FBE-919E-35BF2870090C}"/>
            </c:ext>
          </c:extLst>
        </c:ser>
        <c:dLbls>
          <c:showLegendKey val="0"/>
          <c:showVal val="0"/>
          <c:showCatName val="0"/>
          <c:showSerName val="0"/>
          <c:showPercent val="0"/>
          <c:showBubbleSize val="0"/>
        </c:dLbls>
        <c:marker val="1"/>
        <c:smooth val="0"/>
        <c:axId val="533542952"/>
        <c:axId val="533542560"/>
      </c:lineChart>
      <c:catAx>
        <c:axId val="53291385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3464"/>
        <c:crosses val="autoZero"/>
        <c:auto val="1"/>
        <c:lblAlgn val="ctr"/>
        <c:lblOffset val="100"/>
        <c:noMultiLvlLbl val="0"/>
      </c:catAx>
      <c:valAx>
        <c:axId val="532913464"/>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2913856"/>
        <c:crosses val="autoZero"/>
        <c:crossBetween val="between"/>
      </c:valAx>
      <c:valAx>
        <c:axId val="533542560"/>
        <c:scaling>
          <c:orientation val="minMax"/>
          <c:max val="8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2952"/>
        <c:crosses val="max"/>
        <c:crossBetween val="between"/>
        <c:majorUnit val="100"/>
        <c:minorUnit val="20"/>
      </c:valAx>
      <c:catAx>
        <c:axId val="533542952"/>
        <c:scaling>
          <c:orientation val="minMax"/>
        </c:scaling>
        <c:delete val="1"/>
        <c:axPos val="b"/>
        <c:majorTickMark val="out"/>
        <c:minorTickMark val="none"/>
        <c:tickLblPos val="nextTo"/>
        <c:crossAx val="53354256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6797919947506562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'1.6'!$C$7</c:f>
              <c:strCache>
                <c:ptCount val="1"/>
                <c:pt idx="0">
                  <c:v>Ansøgere</c:v>
                </c:pt>
              </c:strCache>
            </c:strRef>
          </c:tx>
          <c:spPr>
            <a:ln w="12700" cap="rnd" cmpd="sng" algn="ctr">
              <a:solidFill>
                <a:srgbClr val="888888"/>
              </a:solidFill>
              <a:prstDash val="solid"/>
              <a:round/>
              <a:headEnd type="none" w="med" len="med"/>
              <a:tailEnd type="none" w="med" len="med"/>
            </a:ln>
          </c:spPr>
          <c:marker>
            <c:symbol val="none"/>
          </c:marker>
          <c:cat>
            <c:numRef>
              <c:f>'1.6'!$B$8:$B$39</c:f>
              <c:numCache>
                <c:formatCode>General</c:formatCode>
                <c:ptCount val="3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numCache>
            </c:numRef>
          </c:cat>
          <c:val>
            <c:numRef>
              <c:f>'1.6'!$C$8:$C$39</c:f>
              <c:numCache>
                <c:formatCode>0.0</c:formatCode>
                <c:ptCount val="32"/>
                <c:pt idx="0">
                  <c:v>33.4</c:v>
                </c:pt>
                <c:pt idx="1">
                  <c:v>35.5</c:v>
                </c:pt>
                <c:pt idx="2">
                  <c:v>36.200000000000003</c:v>
                </c:pt>
                <c:pt idx="3">
                  <c:v>37.9</c:v>
                </c:pt>
                <c:pt idx="4">
                  <c:v>43.1</c:v>
                </c:pt>
                <c:pt idx="5">
                  <c:v>46.4</c:v>
                </c:pt>
                <c:pt idx="6">
                  <c:v>56.6</c:v>
                </c:pt>
                <c:pt idx="7">
                  <c:v>56.3</c:v>
                </c:pt>
                <c:pt idx="8">
                  <c:v>58.1</c:v>
                </c:pt>
                <c:pt idx="9">
                  <c:v>62.1</c:v>
                </c:pt>
                <c:pt idx="10">
                  <c:v>56.9</c:v>
                </c:pt>
                <c:pt idx="11">
                  <c:v>58</c:v>
                </c:pt>
                <c:pt idx="12">
                  <c:v>58.1</c:v>
                </c:pt>
                <c:pt idx="13">
                  <c:v>58.2</c:v>
                </c:pt>
                <c:pt idx="14">
                  <c:v>57.9</c:v>
                </c:pt>
                <c:pt idx="15">
                  <c:v>60</c:v>
                </c:pt>
                <c:pt idx="16">
                  <c:v>57.7</c:v>
                </c:pt>
                <c:pt idx="17">
                  <c:v>57.7</c:v>
                </c:pt>
                <c:pt idx="18">
                  <c:v>56.5</c:v>
                </c:pt>
                <c:pt idx="19">
                  <c:v>54.9</c:v>
                </c:pt>
                <c:pt idx="20">
                  <c:v>57.9</c:v>
                </c:pt>
                <c:pt idx="21">
                  <c:v>56.9</c:v>
                </c:pt>
                <c:pt idx="22">
                  <c:v>56.6</c:v>
                </c:pt>
                <c:pt idx="23">
                  <c:v>51.3</c:v>
                </c:pt>
                <c:pt idx="24">
                  <c:v>62.7</c:v>
                </c:pt>
                <c:pt idx="25">
                  <c:v>70.400000000000006</c:v>
                </c:pt>
                <c:pt idx="26">
                  <c:v>77.2</c:v>
                </c:pt>
                <c:pt idx="27">
                  <c:v>81.599999999999994</c:v>
                </c:pt>
                <c:pt idx="28">
                  <c:v>88.5</c:v>
                </c:pt>
                <c:pt idx="29">
                  <c:v>91.4</c:v>
                </c:pt>
                <c:pt idx="30">
                  <c:v>93.9</c:v>
                </c:pt>
                <c:pt idx="31">
                  <c:v>94.8</c:v>
                </c:pt>
              </c:numCache>
            </c:numRef>
          </c:val>
          <c:smooth val="0"/>
          <c:extLst>
            <c:ext xmlns:c16="http://schemas.microsoft.com/office/drawing/2014/chart" uri="{C3380CC4-5D6E-409C-BE32-E72D297353CC}">
              <c16:uniqueId val="{00000000-5A05-4FFD-AC12-9592622D8860}"/>
            </c:ext>
          </c:extLst>
        </c:ser>
        <c:ser>
          <c:idx val="1"/>
          <c:order val="1"/>
          <c:tx>
            <c:strRef>
              <c:f>'1.6'!$D$7</c:f>
              <c:strCache>
                <c:ptCount val="1"/>
                <c:pt idx="0">
                  <c:v>Optagne inkl. standby</c:v>
                </c:pt>
              </c:strCache>
            </c:strRef>
          </c:tx>
          <c:spPr>
            <a:ln w="12700" cap="rnd" cmpd="sng" algn="ctr">
              <a:solidFill>
                <a:srgbClr val="A5027D"/>
              </a:solidFill>
              <a:prstDash val="solid"/>
              <a:round/>
              <a:headEnd type="none" w="med" len="med"/>
              <a:tailEnd type="none" w="med" len="med"/>
            </a:ln>
          </c:spPr>
          <c:marker>
            <c:symbol val="none"/>
          </c:marker>
          <c:cat>
            <c:numRef>
              <c:f>'1.6'!$B$8:$B$39</c:f>
              <c:numCache>
                <c:formatCode>General</c:formatCode>
                <c:ptCount val="3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numCache>
            </c:numRef>
          </c:cat>
          <c:val>
            <c:numRef>
              <c:f>'1.6'!$D$8:$D$39</c:f>
              <c:numCache>
                <c:formatCode>0.0</c:formatCode>
                <c:ptCount val="32"/>
                <c:pt idx="0">
                  <c:v>26</c:v>
                </c:pt>
                <c:pt idx="1">
                  <c:v>26.9</c:v>
                </c:pt>
                <c:pt idx="2">
                  <c:v>27.1</c:v>
                </c:pt>
                <c:pt idx="3">
                  <c:v>27.5</c:v>
                </c:pt>
                <c:pt idx="4">
                  <c:v>30.2</c:v>
                </c:pt>
                <c:pt idx="5">
                  <c:v>32.799999999999997</c:v>
                </c:pt>
                <c:pt idx="6">
                  <c:v>34.5</c:v>
                </c:pt>
                <c:pt idx="7">
                  <c:v>38.1</c:v>
                </c:pt>
                <c:pt idx="8">
                  <c:v>37.9</c:v>
                </c:pt>
                <c:pt idx="9">
                  <c:v>40.799999999999997</c:v>
                </c:pt>
                <c:pt idx="10">
                  <c:v>39.9</c:v>
                </c:pt>
                <c:pt idx="11">
                  <c:v>40.9</c:v>
                </c:pt>
                <c:pt idx="12">
                  <c:v>42.1</c:v>
                </c:pt>
                <c:pt idx="13">
                  <c:v>44.5</c:v>
                </c:pt>
                <c:pt idx="14">
                  <c:v>44.8</c:v>
                </c:pt>
                <c:pt idx="15">
                  <c:v>47.7</c:v>
                </c:pt>
                <c:pt idx="16">
                  <c:v>46.7</c:v>
                </c:pt>
                <c:pt idx="17">
                  <c:v>46.9</c:v>
                </c:pt>
                <c:pt idx="18">
                  <c:v>45.3</c:v>
                </c:pt>
                <c:pt idx="19">
                  <c:v>44.3</c:v>
                </c:pt>
                <c:pt idx="20">
                  <c:v>46.3</c:v>
                </c:pt>
                <c:pt idx="21">
                  <c:v>46</c:v>
                </c:pt>
                <c:pt idx="22">
                  <c:v>46.1</c:v>
                </c:pt>
                <c:pt idx="23">
                  <c:v>42.4</c:v>
                </c:pt>
                <c:pt idx="24">
                  <c:v>49</c:v>
                </c:pt>
                <c:pt idx="25">
                  <c:v>55.2</c:v>
                </c:pt>
                <c:pt idx="26">
                  <c:v>57.5</c:v>
                </c:pt>
                <c:pt idx="27">
                  <c:v>60.5</c:v>
                </c:pt>
                <c:pt idx="28">
                  <c:v>68.2</c:v>
                </c:pt>
                <c:pt idx="29">
                  <c:v>69.099999999999994</c:v>
                </c:pt>
                <c:pt idx="30">
                  <c:v>70.2</c:v>
                </c:pt>
                <c:pt idx="31">
                  <c:v>71.3</c:v>
                </c:pt>
              </c:numCache>
            </c:numRef>
          </c:val>
          <c:smooth val="0"/>
          <c:extLst>
            <c:ext xmlns:c16="http://schemas.microsoft.com/office/drawing/2014/chart" uri="{C3380CC4-5D6E-409C-BE32-E72D297353CC}">
              <c16:uniqueId val="{00000001-5A05-4FFD-AC12-9592622D8860}"/>
            </c:ext>
          </c:extLst>
        </c:ser>
        <c:ser>
          <c:idx val="2"/>
          <c:order val="2"/>
          <c:tx>
            <c:strRef>
              <c:f>'1.6'!$E$7</c:f>
              <c:strCache>
                <c:ptCount val="1"/>
                <c:pt idx="0">
                  <c:v>Ikke optaget</c:v>
                </c:pt>
              </c:strCache>
            </c:strRef>
          </c:tx>
          <c:spPr>
            <a:ln w="12700" cap="rnd" cmpd="sng" algn="ctr">
              <a:solidFill>
                <a:srgbClr val="17124D"/>
              </a:solidFill>
              <a:prstDash val="solid"/>
              <a:round/>
              <a:headEnd type="none" w="med" len="med"/>
              <a:tailEnd type="none" w="med" len="med"/>
            </a:ln>
          </c:spPr>
          <c:marker>
            <c:symbol val="none"/>
          </c:marker>
          <c:cat>
            <c:numRef>
              <c:f>'1.6'!$B$8:$B$39</c:f>
              <c:numCache>
                <c:formatCode>General</c:formatCode>
                <c:ptCount val="3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numCache>
            </c:numRef>
          </c:cat>
          <c:val>
            <c:numRef>
              <c:f>'1.6'!$E$8:$E$39</c:f>
              <c:numCache>
                <c:formatCode>0.0</c:formatCode>
                <c:ptCount val="32"/>
                <c:pt idx="0">
                  <c:v>7.4</c:v>
                </c:pt>
                <c:pt idx="1">
                  <c:v>8.6</c:v>
                </c:pt>
                <c:pt idx="2">
                  <c:v>9.1999999999999993</c:v>
                </c:pt>
                <c:pt idx="3">
                  <c:v>12.5</c:v>
                </c:pt>
                <c:pt idx="4">
                  <c:v>13.8</c:v>
                </c:pt>
                <c:pt idx="5">
                  <c:v>14</c:v>
                </c:pt>
                <c:pt idx="6">
                  <c:v>22.3</c:v>
                </c:pt>
                <c:pt idx="7">
                  <c:v>18.8</c:v>
                </c:pt>
                <c:pt idx="8">
                  <c:v>21</c:v>
                </c:pt>
                <c:pt idx="9">
                  <c:v>21.4</c:v>
                </c:pt>
                <c:pt idx="10">
                  <c:v>17</c:v>
                </c:pt>
                <c:pt idx="11">
                  <c:v>16.899999999999999</c:v>
                </c:pt>
                <c:pt idx="12">
                  <c:v>15.9</c:v>
                </c:pt>
                <c:pt idx="13">
                  <c:v>13.7</c:v>
                </c:pt>
                <c:pt idx="14">
                  <c:v>12.8</c:v>
                </c:pt>
                <c:pt idx="15">
                  <c:v>12.2</c:v>
                </c:pt>
                <c:pt idx="16">
                  <c:v>10.9</c:v>
                </c:pt>
                <c:pt idx="17">
                  <c:v>10.9</c:v>
                </c:pt>
                <c:pt idx="18">
                  <c:v>11.1</c:v>
                </c:pt>
                <c:pt idx="19">
                  <c:v>10.6</c:v>
                </c:pt>
                <c:pt idx="20">
                  <c:v>11.5</c:v>
                </c:pt>
                <c:pt idx="21">
                  <c:v>10.9</c:v>
                </c:pt>
                <c:pt idx="22">
                  <c:v>10.5</c:v>
                </c:pt>
                <c:pt idx="23">
                  <c:v>9</c:v>
                </c:pt>
                <c:pt idx="24">
                  <c:v>13.7</c:v>
                </c:pt>
                <c:pt idx="25">
                  <c:v>15.2</c:v>
                </c:pt>
                <c:pt idx="26">
                  <c:v>16.7</c:v>
                </c:pt>
                <c:pt idx="27">
                  <c:v>17.2</c:v>
                </c:pt>
                <c:pt idx="28">
                  <c:v>20.399999999999999</c:v>
                </c:pt>
                <c:pt idx="29">
                  <c:v>22.2</c:v>
                </c:pt>
                <c:pt idx="30">
                  <c:v>23.7</c:v>
                </c:pt>
                <c:pt idx="31">
                  <c:v>23.5</c:v>
                </c:pt>
              </c:numCache>
            </c:numRef>
          </c:val>
          <c:smooth val="0"/>
          <c:extLst>
            <c:ext xmlns:c16="http://schemas.microsoft.com/office/drawing/2014/chart" uri="{C3380CC4-5D6E-409C-BE32-E72D297353CC}">
              <c16:uniqueId val="{00000002-5A05-4FFD-AC12-9592622D8860}"/>
            </c:ext>
          </c:extLst>
        </c:ser>
        <c:dLbls>
          <c:showLegendKey val="0"/>
          <c:showVal val="0"/>
          <c:showCatName val="0"/>
          <c:showSerName val="0"/>
          <c:showPercent val="0"/>
          <c:showBubbleSize val="0"/>
        </c:dLbls>
        <c:marker val="1"/>
        <c:smooth val="0"/>
        <c:axId val="374685272"/>
        <c:axId val="374684880"/>
      </c:lineChart>
      <c:lineChart>
        <c:grouping val="standard"/>
        <c:varyColors val="0"/>
        <c:ser>
          <c:idx val="3"/>
          <c:order val="3"/>
          <c:tx>
            <c:v>SeriesForSecondaryAxis</c:v>
          </c:tx>
          <c:spPr>
            <a:ln w="28575">
              <a:noFill/>
            </a:ln>
          </c:spPr>
          <c:marker>
            <c:symbol val="none"/>
          </c:marker>
          <c:smooth val="0"/>
          <c:extLst>
            <c:ext xmlns:c16="http://schemas.microsoft.com/office/drawing/2014/chart" uri="{C3380CC4-5D6E-409C-BE32-E72D297353CC}">
              <c16:uniqueId val="{00000003-5A05-4FFD-AC12-9592622D8860}"/>
            </c:ext>
          </c:extLst>
        </c:ser>
        <c:dLbls>
          <c:showLegendKey val="0"/>
          <c:showVal val="0"/>
          <c:showCatName val="0"/>
          <c:showSerName val="0"/>
          <c:showPercent val="0"/>
          <c:showBubbleSize val="0"/>
        </c:dLbls>
        <c:marker val="1"/>
        <c:smooth val="0"/>
        <c:axId val="374727800"/>
        <c:axId val="374727408"/>
      </c:lineChart>
      <c:catAx>
        <c:axId val="37468527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684880"/>
        <c:crosses val="autoZero"/>
        <c:auto val="1"/>
        <c:lblAlgn val="ctr"/>
        <c:lblOffset val="100"/>
        <c:noMultiLvlLbl val="0"/>
      </c:catAx>
      <c:valAx>
        <c:axId val="37468488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685272"/>
        <c:crosses val="autoZero"/>
        <c:crossBetween val="between"/>
      </c:valAx>
      <c:valAx>
        <c:axId val="374727408"/>
        <c:scaling>
          <c:orientation val="minMax"/>
          <c:max val="1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727800"/>
        <c:crosses val="max"/>
        <c:crossBetween val="between"/>
        <c:majorUnit val="10"/>
        <c:minorUnit val="2"/>
      </c:valAx>
      <c:catAx>
        <c:axId val="374727800"/>
        <c:scaling>
          <c:orientation val="minMax"/>
        </c:scaling>
        <c:delete val="1"/>
        <c:axPos val="b"/>
        <c:majorTickMark val="out"/>
        <c:minorTickMark val="none"/>
        <c:tickLblPos val="nextTo"/>
        <c:crossAx val="37472740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93981481481481477"/>
          <c:w val="0.72220866141732309"/>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lineChart>
        <c:grouping val="standard"/>
        <c:varyColors val="0"/>
        <c:ser>
          <c:idx val="0"/>
          <c:order val="0"/>
          <c:tx>
            <c:strRef>
              <c:f>'2.9'!$B$8</c:f>
              <c:strCache>
                <c:ptCount val="1"/>
                <c:pt idx="0">
                  <c:v>Naturvidenskab*</c:v>
                </c:pt>
              </c:strCache>
            </c:strRef>
          </c:tx>
          <c:spPr>
            <a:ln w="12700" cap="rnd" cmpd="sng" algn="ctr">
              <a:solidFill>
                <a:srgbClr val="888888"/>
              </a:solidFill>
              <a:prstDash val="solid"/>
              <a:round/>
              <a:headEnd type="none" w="med" len="med"/>
              <a:tailEnd type="none" w="med" len="med"/>
            </a:ln>
          </c:spPr>
          <c:marker>
            <c:symbol val="none"/>
          </c:marker>
          <c:cat>
            <c:numRef>
              <c:f>'2.9'!$C$7:$V$7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'2.9'!$C$8:$V$8</c:f>
              <c:numCache>
                <c:formatCode>0.00</c:formatCode>
                <c:ptCount val="20"/>
                <c:pt idx="0">
                  <c:v>0.18</c:v>
                </c:pt>
                <c:pt idx="1">
                  <c:v>0.23</c:v>
                </c:pt>
                <c:pt idx="2">
                  <c:v>0.19</c:v>
                </c:pt>
                <c:pt idx="3">
                  <c:v>0.23</c:v>
                </c:pt>
                <c:pt idx="4">
                  <c:v>0.19</c:v>
                </c:pt>
                <c:pt idx="5">
                  <c:v>0.21</c:v>
                </c:pt>
                <c:pt idx="6">
                  <c:v>0.18</c:v>
                </c:pt>
                <c:pt idx="7">
                  <c:v>0.16</c:v>
                </c:pt>
                <c:pt idx="8">
                  <c:v>0.17</c:v>
                </c:pt>
                <c:pt idx="9">
                  <c:v>0.14000000000000001</c:v>
                </c:pt>
                <c:pt idx="10">
                  <c:v>0.13</c:v>
                </c:pt>
                <c:pt idx="11">
                  <c:v>0.13</c:v>
                </c:pt>
                <c:pt idx="12">
                  <c:v>0.14000000000000001</c:v>
                </c:pt>
                <c:pt idx="13">
                  <c:v>0.16</c:v>
                </c:pt>
                <c:pt idx="14">
                  <c:v>0.18</c:v>
                </c:pt>
                <c:pt idx="15">
                  <c:v>0.2</c:v>
                </c:pt>
                <c:pt idx="16">
                  <c:v>0.22</c:v>
                </c:pt>
                <c:pt idx="17">
                  <c:v>0.25</c:v>
                </c:pt>
                <c:pt idx="18">
                  <c:v>0.24</c:v>
                </c:pt>
                <c:pt idx="19">
                  <c:v>0.24</c:v>
                </c:pt>
              </c:numCache>
            </c:numRef>
          </c:val>
          <c:smooth val="0"/>
          <c:extLst>
            <c:ext xmlns:c16="http://schemas.microsoft.com/office/drawing/2014/chart" uri="{C3380CC4-5D6E-409C-BE32-E72D297353CC}">
              <c16:uniqueId val="{00000000-797B-42B0-8BE2-0D1256CB07D7}"/>
            </c:ext>
          </c:extLst>
        </c:ser>
        <c:ser>
          <c:idx val="1"/>
          <c:order val="1"/>
          <c:tx>
            <c:strRef>
              <c:f>'2.9'!$B$9</c:f>
              <c:strCache>
                <c:ptCount val="1"/>
                <c:pt idx="0">
                  <c:v>Teknisk videnskab</c:v>
                </c:pt>
              </c:strCache>
            </c:strRef>
          </c:tx>
          <c:spPr>
            <a:ln w="12700" cap="rnd" cmpd="sng" algn="ctr">
              <a:solidFill>
                <a:srgbClr val="A5027D"/>
              </a:solidFill>
              <a:prstDash val="solid"/>
              <a:round/>
              <a:headEnd type="none" w="med" len="med"/>
              <a:tailEnd type="none" w="med" len="med"/>
            </a:ln>
          </c:spPr>
          <c:marker>
            <c:symbol val="none"/>
          </c:marker>
          <c:cat>
            <c:numRef>
              <c:f>'2.9'!$C$7:$V$7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'2.9'!$C$9:$V$9</c:f>
              <c:numCache>
                <c:formatCode>0.00</c:formatCode>
                <c:ptCount val="20"/>
                <c:pt idx="0">
                  <c:v>0.12</c:v>
                </c:pt>
                <c:pt idx="1">
                  <c:v>0.17</c:v>
                </c:pt>
                <c:pt idx="2">
                  <c:v>0.15</c:v>
                </c:pt>
                <c:pt idx="3">
                  <c:v>0.16</c:v>
                </c:pt>
                <c:pt idx="4">
                  <c:v>0.15</c:v>
                </c:pt>
                <c:pt idx="5">
                  <c:v>0.15</c:v>
                </c:pt>
                <c:pt idx="6">
                  <c:v>0.16</c:v>
                </c:pt>
                <c:pt idx="7">
                  <c:v>0.16</c:v>
                </c:pt>
                <c:pt idx="8">
                  <c:v>0.11</c:v>
                </c:pt>
                <c:pt idx="9">
                  <c:v>0.11</c:v>
                </c:pt>
                <c:pt idx="10">
                  <c:v>0.11</c:v>
                </c:pt>
                <c:pt idx="11">
                  <c:v>0.13</c:v>
                </c:pt>
                <c:pt idx="12">
                  <c:v>0.16</c:v>
                </c:pt>
                <c:pt idx="13">
                  <c:v>0.14000000000000001</c:v>
                </c:pt>
                <c:pt idx="14">
                  <c:v>0.21</c:v>
                </c:pt>
                <c:pt idx="15">
                  <c:v>0.21</c:v>
                </c:pt>
                <c:pt idx="16">
                  <c:v>0.2</c:v>
                </c:pt>
                <c:pt idx="17">
                  <c:v>0.22</c:v>
                </c:pt>
                <c:pt idx="18">
                  <c:v>0.2</c:v>
                </c:pt>
                <c:pt idx="19">
                  <c:v>0.18</c:v>
                </c:pt>
              </c:numCache>
            </c:numRef>
          </c:val>
          <c:smooth val="0"/>
          <c:extLst>
            <c:ext xmlns:c16="http://schemas.microsoft.com/office/drawing/2014/chart" uri="{C3380CC4-5D6E-409C-BE32-E72D297353CC}">
              <c16:uniqueId val="{00000001-797B-42B0-8BE2-0D1256CB07D7}"/>
            </c:ext>
          </c:extLst>
        </c:ser>
        <c:ser>
          <c:idx val="2"/>
          <c:order val="2"/>
          <c:tx>
            <c:strRef>
              <c:f>'2.9'!$B$10</c:f>
              <c:strCache>
                <c:ptCount val="1"/>
                <c:pt idx="0">
                  <c:v>Sundhedsvidenskab</c:v>
                </c:pt>
              </c:strCache>
            </c:strRef>
          </c:tx>
          <c:spPr>
            <a:ln w="12700" cap="rnd" cmpd="sng" algn="ctr">
              <a:solidFill>
                <a:srgbClr val="17124D"/>
              </a:solidFill>
              <a:prstDash val="solid"/>
              <a:round/>
              <a:headEnd type="none" w="med" len="med"/>
              <a:tailEnd type="none" w="med" len="med"/>
            </a:ln>
          </c:spPr>
          <c:marker>
            <c:symbol val="none"/>
          </c:marker>
          <c:cat>
            <c:numRef>
              <c:f>'2.9'!$C$7:$V$7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'2.9'!$C$10:$V$10</c:f>
              <c:numCache>
                <c:formatCode>0.00</c:formatCode>
                <c:ptCount val="20"/>
                <c:pt idx="0">
                  <c:v>0.26</c:v>
                </c:pt>
                <c:pt idx="1">
                  <c:v>0.32</c:v>
                </c:pt>
                <c:pt idx="2">
                  <c:v>0.33</c:v>
                </c:pt>
                <c:pt idx="3">
                  <c:v>0.28999999999999998</c:v>
                </c:pt>
                <c:pt idx="4">
                  <c:v>0.33</c:v>
                </c:pt>
                <c:pt idx="5">
                  <c:v>0.28000000000000003</c:v>
                </c:pt>
                <c:pt idx="6">
                  <c:v>0.25</c:v>
                </c:pt>
                <c:pt idx="7">
                  <c:v>0.23</c:v>
                </c:pt>
                <c:pt idx="8">
                  <c:v>0.21</c:v>
                </c:pt>
                <c:pt idx="9">
                  <c:v>0.19</c:v>
                </c:pt>
                <c:pt idx="10">
                  <c:v>0.18</c:v>
                </c:pt>
                <c:pt idx="11">
                  <c:v>0.2</c:v>
                </c:pt>
                <c:pt idx="12">
                  <c:v>0.26</c:v>
                </c:pt>
                <c:pt idx="13">
                  <c:v>0.28999999999999998</c:v>
                </c:pt>
                <c:pt idx="14">
                  <c:v>0.3</c:v>
                </c:pt>
                <c:pt idx="15">
                  <c:v>0.28000000000000003</c:v>
                </c:pt>
                <c:pt idx="16">
                  <c:v>0.28000000000000003</c:v>
                </c:pt>
                <c:pt idx="17">
                  <c:v>0.36</c:v>
                </c:pt>
                <c:pt idx="18">
                  <c:v>0.42</c:v>
                </c:pt>
                <c:pt idx="19">
                  <c:v>0.34</c:v>
                </c:pt>
              </c:numCache>
            </c:numRef>
          </c:val>
          <c:smooth val="0"/>
          <c:extLst>
            <c:ext xmlns:c16="http://schemas.microsoft.com/office/drawing/2014/chart" uri="{C3380CC4-5D6E-409C-BE32-E72D297353CC}">
              <c16:uniqueId val="{00000002-797B-42B0-8BE2-0D1256CB07D7}"/>
            </c:ext>
          </c:extLst>
        </c:ser>
        <c:ser>
          <c:idx val="3"/>
          <c:order val="3"/>
          <c:tx>
            <c:strRef>
              <c:f>'2.9'!$B$11</c:f>
              <c:strCache>
                <c:ptCount val="1"/>
                <c:pt idx="0">
                  <c:v>Samfundsvidenskab</c:v>
                </c:pt>
              </c:strCache>
            </c:strRef>
          </c:tx>
          <c:spPr>
            <a:ln w="12700" cap="rnd" cmpd="sng" algn="ctr">
              <a:solidFill>
                <a:srgbClr val="E6821E"/>
              </a:solidFill>
              <a:prstDash val="solid"/>
              <a:round/>
              <a:headEnd type="none" w="med" len="med"/>
              <a:tailEnd type="none" w="med" len="med"/>
            </a:ln>
          </c:spPr>
          <c:marker>
            <c:symbol val="none"/>
          </c:marker>
          <c:cat>
            <c:numRef>
              <c:f>'2.9'!$C$7:$V$7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'2.9'!$C$11:$V$11</c:f>
              <c:numCache>
                <c:formatCode>0.00</c:formatCode>
                <c:ptCount val="20"/>
                <c:pt idx="0">
                  <c:v>0.02</c:v>
                </c:pt>
                <c:pt idx="1">
                  <c:v>0.02</c:v>
                </c:pt>
                <c:pt idx="2">
                  <c:v>0.03</c:v>
                </c:pt>
                <c:pt idx="3">
                  <c:v>0.03</c:v>
                </c:pt>
                <c:pt idx="4">
                  <c:v>0.03</c:v>
                </c:pt>
                <c:pt idx="5">
                  <c:v>0.03</c:v>
                </c:pt>
                <c:pt idx="6">
                  <c:v>0.03</c:v>
                </c:pt>
                <c:pt idx="7">
                  <c:v>0.03</c:v>
                </c:pt>
                <c:pt idx="8">
                  <c:v>0.03</c:v>
                </c:pt>
                <c:pt idx="9">
                  <c:v>0.03</c:v>
                </c:pt>
                <c:pt idx="10">
                  <c:v>0.03</c:v>
                </c:pt>
                <c:pt idx="11">
                  <c:v>0.03</c:v>
                </c:pt>
                <c:pt idx="12">
                  <c:v>0.03</c:v>
                </c:pt>
                <c:pt idx="13">
                  <c:v>0.03</c:v>
                </c:pt>
                <c:pt idx="14">
                  <c:v>0.04</c:v>
                </c:pt>
                <c:pt idx="15">
                  <c:v>0.04</c:v>
                </c:pt>
                <c:pt idx="16">
                  <c:v>0.03</c:v>
                </c:pt>
                <c:pt idx="17">
                  <c:v>0.04</c:v>
                </c:pt>
                <c:pt idx="18">
                  <c:v>0.03</c:v>
                </c:pt>
                <c:pt idx="19">
                  <c:v>0.03</c:v>
                </c:pt>
              </c:numCache>
            </c:numRef>
          </c:val>
          <c:smooth val="0"/>
          <c:extLst>
            <c:ext xmlns:c16="http://schemas.microsoft.com/office/drawing/2014/chart" uri="{C3380CC4-5D6E-409C-BE32-E72D297353CC}">
              <c16:uniqueId val="{00000003-797B-42B0-8BE2-0D1256CB07D7}"/>
            </c:ext>
          </c:extLst>
        </c:ser>
        <c:ser>
          <c:idx val="4"/>
          <c:order val="4"/>
          <c:tx>
            <c:strRef>
              <c:f>'2.9'!$B$12</c:f>
              <c:strCache>
                <c:ptCount val="1"/>
                <c:pt idx="0">
                  <c:v>Humaniora</c:v>
                </c:pt>
              </c:strCache>
            </c:strRef>
          </c:tx>
          <c:spPr>
            <a:ln w="12700" cap="rnd" cmpd="sng" algn="ctr">
              <a:solidFill>
                <a:srgbClr val="A7D3EC"/>
              </a:solidFill>
              <a:prstDash val="solid"/>
              <a:round/>
              <a:headEnd type="none" w="med" len="med"/>
              <a:tailEnd type="none" w="med" len="med"/>
            </a:ln>
          </c:spPr>
          <c:marker>
            <c:symbol val="none"/>
          </c:marker>
          <c:cat>
            <c:numRef>
              <c:f>'2.9'!$C$7:$V$7</c:f>
              <c:numCache>
                <c:formatCode>General</c:formatCode>
                <c:ptCount val="2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numCache>
            </c:numRef>
          </c:cat>
          <c:val>
            <c:numRef>
              <c:f>'2.9'!$C$12:$V$12</c:f>
              <c:numCache>
                <c:formatCode>0.00</c:formatCode>
                <c:ptCount val="20"/>
                <c:pt idx="0">
                  <c:v>0.05</c:v>
                </c:pt>
                <c:pt idx="1">
                  <c:v>0.05</c:v>
                </c:pt>
                <c:pt idx="2">
                  <c:v>0.06</c:v>
                </c:pt>
                <c:pt idx="3">
                  <c:v>0.06</c:v>
                </c:pt>
                <c:pt idx="4">
                  <c:v>0.05</c:v>
                </c:pt>
                <c:pt idx="5">
                  <c:v>0.04</c:v>
                </c:pt>
                <c:pt idx="6">
                  <c:v>0.04</c:v>
                </c:pt>
                <c:pt idx="7">
                  <c:v>0.05</c:v>
                </c:pt>
                <c:pt idx="8">
                  <c:v>0.04</c:v>
                </c:pt>
                <c:pt idx="9">
                  <c:v>0.04</c:v>
                </c:pt>
                <c:pt idx="10">
                  <c:v>0.04</c:v>
                </c:pt>
                <c:pt idx="11">
                  <c:v>0.04</c:v>
                </c:pt>
                <c:pt idx="12">
                  <c:v>0.04</c:v>
                </c:pt>
                <c:pt idx="13">
                  <c:v>0.03</c:v>
                </c:pt>
                <c:pt idx="14">
                  <c:v>0.04</c:v>
                </c:pt>
                <c:pt idx="15">
                  <c:v>0.04</c:v>
                </c:pt>
                <c:pt idx="16">
                  <c:v>0.04</c:v>
                </c:pt>
                <c:pt idx="17">
                  <c:v>0.04</c:v>
                </c:pt>
                <c:pt idx="18">
                  <c:v>0.04</c:v>
                </c:pt>
                <c:pt idx="19">
                  <c:v>0.03</c:v>
                </c:pt>
              </c:numCache>
            </c:numRef>
          </c:val>
          <c:smooth val="0"/>
          <c:extLst>
            <c:ext xmlns:c16="http://schemas.microsoft.com/office/drawing/2014/chart" uri="{C3380CC4-5D6E-409C-BE32-E72D297353CC}">
              <c16:uniqueId val="{00000004-797B-42B0-8BE2-0D1256CB07D7}"/>
            </c:ext>
          </c:extLst>
        </c:ser>
        <c:dLbls>
          <c:showLegendKey val="0"/>
          <c:showVal val="0"/>
          <c:showCatName val="0"/>
          <c:showSerName val="0"/>
          <c:showPercent val="0"/>
          <c:showBubbleSize val="0"/>
        </c:dLbls>
        <c:marker val="1"/>
        <c:smooth val="0"/>
        <c:axId val="533543736"/>
        <c:axId val="533544128"/>
      </c:lineChart>
      <c:lineChart>
        <c:grouping val="standard"/>
        <c:varyColors val="0"/>
        <c:ser>
          <c:idx val="5"/>
          <c:order val="5"/>
          <c:tx>
            <c:v>SeriesForSecondaryAxis</c:v>
          </c:tx>
          <c:spPr>
            <a:ln w="28575">
              <a:noFill/>
            </a:ln>
          </c:spPr>
          <c:marker>
            <c:symbol val="none"/>
          </c:marker>
          <c:smooth val="0"/>
          <c:extLst>
            <c:ext xmlns:c16="http://schemas.microsoft.com/office/drawing/2014/chart" uri="{C3380CC4-5D6E-409C-BE32-E72D297353CC}">
              <c16:uniqueId val="{00000005-797B-42B0-8BE2-0D1256CB07D7}"/>
            </c:ext>
          </c:extLst>
        </c:ser>
        <c:dLbls>
          <c:showLegendKey val="0"/>
          <c:showVal val="0"/>
          <c:showCatName val="0"/>
          <c:showSerName val="0"/>
          <c:showPercent val="0"/>
          <c:showBubbleSize val="0"/>
        </c:dLbls>
        <c:marker val="1"/>
        <c:smooth val="0"/>
        <c:axId val="533544912"/>
        <c:axId val="533544520"/>
      </c:lineChart>
      <c:catAx>
        <c:axId val="53354373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4128"/>
        <c:crosses val="autoZero"/>
        <c:auto val="1"/>
        <c:lblAlgn val="ctr"/>
        <c:lblOffset val="100"/>
        <c:noMultiLvlLbl val="0"/>
      </c:catAx>
      <c:valAx>
        <c:axId val="533544128"/>
        <c:scaling>
          <c:orientation val="minMax"/>
          <c:max val="0.5"/>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3736"/>
        <c:crosses val="autoZero"/>
        <c:crossBetween val="between"/>
      </c:valAx>
      <c:valAx>
        <c:axId val="533544520"/>
        <c:scaling>
          <c:orientation val="minMax"/>
          <c:max val="0.5"/>
          <c:min val="0"/>
        </c:scaling>
        <c:delete val="0"/>
        <c:axPos val="r"/>
        <c:numFmt formatCode="0.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4912"/>
        <c:crosses val="max"/>
        <c:crossBetween val="between"/>
        <c:majorUnit val="0.05"/>
        <c:minorUnit val="0.01"/>
      </c:valAx>
      <c:catAx>
        <c:axId val="533544912"/>
        <c:scaling>
          <c:orientation val="minMax"/>
        </c:scaling>
        <c:delete val="1"/>
        <c:axPos val="b"/>
        <c:majorTickMark val="out"/>
        <c:minorTickMark val="none"/>
        <c:tickLblPos val="nextTo"/>
        <c:crossAx val="53354452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67979199475065621"/>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92586796442111408"/>
        </c:manualLayout>
      </c:layout>
      <c:barChart>
        <c:barDir val="col"/>
        <c:grouping val="clustered"/>
        <c:varyColors val="0"/>
        <c:ser>
          <c:idx val="0"/>
          <c:order val="0"/>
          <c:tx>
            <c:strRef>
              <c:f>'2.10'!$C$7</c:f>
              <c:strCache>
                <c:ptCount val="1"/>
                <c:pt idx="0">
                  <c:v>Ph.d.-forløb pr. mio. indbyggere</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dPt>
            <c:idx val="6"/>
            <c:invertIfNegative val="0"/>
            <c:bubble3D val="0"/>
            <c:spPr>
              <a:solidFill>
                <a:srgbClr val="A5027D"/>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1-C9BE-4A6B-95B0-96D12C6C737E}"/>
              </c:ext>
            </c:extLst>
          </c:dPt>
          <c:dPt>
            <c:idx val="13"/>
            <c:invertIfNegative val="0"/>
            <c:bubble3D val="0"/>
            <c:spPr>
              <a:solidFill>
                <a:srgbClr val="17124D"/>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3-C9BE-4A6B-95B0-96D12C6C737E}"/>
              </c:ext>
            </c:extLst>
          </c:dPt>
          <c:cat>
            <c:strRef>
              <c:f>'2.10'!$B$8:$B$39</c:f>
              <c:strCache>
                <c:ptCount val="32"/>
                <c:pt idx="0">
                  <c:v>Slovenien</c:v>
                </c:pt>
                <c:pt idx="1">
                  <c:v>Schweiz</c:v>
                </c:pt>
                <c:pt idx="2">
                  <c:v>Liechtenstein</c:v>
                </c:pt>
                <c:pt idx="3">
                  <c:v>Slovakiet</c:v>
                </c:pt>
                <c:pt idx="4">
                  <c:v>Storbritannien</c:v>
                </c:pt>
                <c:pt idx="5">
                  <c:v>Portugal</c:v>
                </c:pt>
                <c:pt idx="6">
                  <c:v>Danmark</c:v>
                </c:pt>
                <c:pt idx="7">
                  <c:v>Irland</c:v>
                </c:pt>
                <c:pt idx="8">
                  <c:v>Sverige</c:v>
                </c:pt>
                <c:pt idx="9">
                  <c:v>Finland</c:v>
                </c:pt>
                <c:pt idx="10">
                  <c:v>Tyskland</c:v>
                </c:pt>
                <c:pt idx="11">
                  <c:v>Norge</c:v>
                </c:pt>
                <c:pt idx="12">
                  <c:v>Nedelandene</c:v>
                </c:pt>
                <c:pt idx="13">
                  <c:v>EU/EØS gns.</c:v>
                </c:pt>
                <c:pt idx="14">
                  <c:v>Østrig</c:v>
                </c:pt>
                <c:pt idx="15">
                  <c:v>Tjekkiet</c:v>
                </c:pt>
                <c:pt idx="16">
                  <c:v>Spanien</c:v>
                </c:pt>
                <c:pt idx="17">
                  <c:v>Belgien</c:v>
                </c:pt>
                <c:pt idx="18">
                  <c:v>Frankrig</c:v>
                </c:pt>
                <c:pt idx="19">
                  <c:v>Kroatien</c:v>
                </c:pt>
                <c:pt idx="20">
                  <c:v>Rumænien</c:v>
                </c:pt>
                <c:pt idx="21">
                  <c:v>Bulgarien</c:v>
                </c:pt>
                <c:pt idx="22">
                  <c:v>Italien</c:v>
                </c:pt>
                <c:pt idx="23">
                  <c:v>Estland</c:v>
                </c:pt>
                <c:pt idx="24">
                  <c:v>Luxembourg</c:v>
                </c:pt>
                <c:pt idx="25">
                  <c:v>Grækenland</c:v>
                </c:pt>
                <c:pt idx="26">
                  <c:v>Litauen</c:v>
                </c:pt>
                <c:pt idx="27">
                  <c:v>Letland</c:v>
                </c:pt>
                <c:pt idx="28">
                  <c:v>Ungarn</c:v>
                </c:pt>
                <c:pt idx="29">
                  <c:v>Polen</c:v>
                </c:pt>
                <c:pt idx="30">
                  <c:v>Cypern</c:v>
                </c:pt>
                <c:pt idx="31">
                  <c:v>Malta</c:v>
                </c:pt>
              </c:strCache>
            </c:strRef>
          </c:cat>
          <c:val>
            <c:numRef>
              <c:f>'2.10'!$C$8:$C$39</c:f>
              <c:numCache>
                <c:formatCode>0</c:formatCode>
                <c:ptCount val="32"/>
                <c:pt idx="0">
                  <c:v>487</c:v>
                </c:pt>
                <c:pt idx="1">
                  <c:v>473</c:v>
                </c:pt>
                <c:pt idx="2">
                  <c:v>458</c:v>
                </c:pt>
                <c:pt idx="3">
                  <c:v>403</c:v>
                </c:pt>
                <c:pt idx="4">
                  <c:v>389</c:v>
                </c:pt>
                <c:pt idx="5">
                  <c:v>384</c:v>
                </c:pt>
                <c:pt idx="6">
                  <c:v>378</c:v>
                </c:pt>
                <c:pt idx="7">
                  <c:v>377</c:v>
                </c:pt>
                <c:pt idx="8">
                  <c:v>372</c:v>
                </c:pt>
                <c:pt idx="9">
                  <c:v>369</c:v>
                </c:pt>
                <c:pt idx="10">
                  <c:v>348</c:v>
                </c:pt>
                <c:pt idx="11">
                  <c:v>282</c:v>
                </c:pt>
                <c:pt idx="12">
                  <c:v>269</c:v>
                </c:pt>
                <c:pt idx="13">
                  <c:v>260</c:v>
                </c:pt>
                <c:pt idx="14">
                  <c:v>259</c:v>
                </c:pt>
                <c:pt idx="15">
                  <c:v>236</c:v>
                </c:pt>
                <c:pt idx="16">
                  <c:v>234</c:v>
                </c:pt>
                <c:pt idx="17">
                  <c:v>230</c:v>
                </c:pt>
                <c:pt idx="18">
                  <c:v>208</c:v>
                </c:pt>
                <c:pt idx="19">
                  <c:v>201</c:v>
                </c:pt>
                <c:pt idx="20">
                  <c:v>189</c:v>
                </c:pt>
                <c:pt idx="21">
                  <c:v>188</c:v>
                </c:pt>
                <c:pt idx="22">
                  <c:v>176</c:v>
                </c:pt>
                <c:pt idx="23">
                  <c:v>162</c:v>
                </c:pt>
                <c:pt idx="24">
                  <c:v>149</c:v>
                </c:pt>
                <c:pt idx="25">
                  <c:v>147</c:v>
                </c:pt>
                <c:pt idx="26">
                  <c:v>140</c:v>
                </c:pt>
                <c:pt idx="27">
                  <c:v>132</c:v>
                </c:pt>
                <c:pt idx="28">
                  <c:v>117</c:v>
                </c:pt>
                <c:pt idx="29">
                  <c:v>89</c:v>
                </c:pt>
                <c:pt idx="30">
                  <c:v>70</c:v>
                </c:pt>
                <c:pt idx="31">
                  <c:v>52</c:v>
                </c:pt>
              </c:numCache>
            </c:numRef>
          </c:val>
          <c:extLst>
            <c:ext xmlns:c16="http://schemas.microsoft.com/office/drawing/2014/chart" uri="{C3380CC4-5D6E-409C-BE32-E72D297353CC}">
              <c16:uniqueId val="{00000004-C9BE-4A6B-95B0-96D12C6C737E}"/>
            </c:ext>
          </c:extLst>
        </c:ser>
        <c:dLbls>
          <c:showLegendKey val="0"/>
          <c:showVal val="0"/>
          <c:showCatName val="0"/>
          <c:showSerName val="0"/>
          <c:showPercent val="0"/>
          <c:showBubbleSize val="0"/>
        </c:dLbls>
        <c:gapWidth val="100"/>
        <c:overlap val="-10"/>
        <c:axId val="533546088"/>
        <c:axId val="533546480"/>
      </c:barChart>
      <c:barChart>
        <c:barDir val="col"/>
        <c:grouping val="clustered"/>
        <c:varyColors val="0"/>
        <c:ser>
          <c:idx val="1"/>
          <c:order val="1"/>
          <c:tx>
            <c:v>SeriesForSecondaryAxis</c:v>
          </c:tx>
          <c:spPr>
            <a:noFill/>
            <a:ln w="25400">
              <a:noFill/>
            </a:ln>
          </c:spPr>
          <c:invertIfNegative val="0"/>
          <c:extLst>
            <c:ext xmlns:c16="http://schemas.microsoft.com/office/drawing/2014/chart" uri="{C3380CC4-5D6E-409C-BE32-E72D297353CC}">
              <c16:uniqueId val="{00000005-C9BE-4A6B-95B0-96D12C6C737E}"/>
            </c:ext>
          </c:extLst>
        </c:ser>
        <c:dLbls>
          <c:showLegendKey val="0"/>
          <c:showVal val="0"/>
          <c:showCatName val="0"/>
          <c:showSerName val="0"/>
          <c:showPercent val="0"/>
          <c:showBubbleSize val="0"/>
        </c:dLbls>
        <c:gapWidth val="100"/>
        <c:overlap val="-10"/>
        <c:axId val="533547264"/>
        <c:axId val="533546872"/>
      </c:barChart>
      <c:catAx>
        <c:axId val="533546088"/>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3546480"/>
        <c:crosses val="autoZero"/>
        <c:auto val="1"/>
        <c:lblAlgn val="ctr"/>
        <c:lblOffset val="100"/>
        <c:tickLblSkip val="1"/>
        <c:noMultiLvlLbl val="0"/>
      </c:catAx>
      <c:valAx>
        <c:axId val="53354648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6088"/>
        <c:crosses val="autoZero"/>
        <c:crossBetween val="between"/>
      </c:valAx>
      <c:valAx>
        <c:axId val="533546872"/>
        <c:scaling>
          <c:orientation val="minMax"/>
          <c:max val="6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7264"/>
        <c:crosses val="max"/>
        <c:crossBetween val="between"/>
        <c:majorUnit val="100"/>
        <c:minorUnit val="20"/>
      </c:valAx>
      <c:catAx>
        <c:axId val="533547264"/>
        <c:scaling>
          <c:orientation val="minMax"/>
        </c:scaling>
        <c:delete val="1"/>
        <c:axPos val="b"/>
        <c:majorTickMark val="out"/>
        <c:minorTickMark val="none"/>
        <c:tickLblPos val="nextTo"/>
        <c:crossAx val="53354687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11111111111112E-2"/>
          <c:y val="6.9502405949256343E-2"/>
          <c:w val="0.98611111111111116"/>
          <c:h val="0.92586796442111408"/>
        </c:manualLayout>
      </c:layout>
      <c:barChart>
        <c:barDir val="col"/>
        <c:grouping val="clustered"/>
        <c:varyColors val="0"/>
        <c:ser>
          <c:idx val="0"/>
          <c:order val="0"/>
          <c:tx>
            <c:strRef>
              <c:f>'2.11'!$C$7</c:f>
              <c:strCache>
                <c:ptCount val="1"/>
                <c:pt idx="0">
                  <c:v>Ph.d.-dimittender pr. kandidatdimittend</c:v>
                </c:pt>
              </c:strCache>
            </c:strRef>
          </c:tx>
          <c:spPr>
            <a:solidFill>
              <a:srgbClr val="888888"/>
            </a:solidFill>
            <a:ln>
              <a:noFill/>
              <a:round/>
            </a:ln>
            <a:effectLst/>
            <a:extLst>
              <a:ext uri="{91240B29-F687-4F45-9708-019B960494DF}">
                <a14:hiddenLine xmlns:a14="http://schemas.microsoft.com/office/drawing/2010/main">
                  <a:noFill/>
                  <a:round/>
                </a14:hiddenLine>
              </a:ext>
            </a:extLst>
          </c:spPr>
          <c:invertIfNegative val="0"/>
          <c:dPt>
            <c:idx val="7"/>
            <c:invertIfNegative val="0"/>
            <c:bubble3D val="0"/>
            <c:spPr>
              <a:solidFill>
                <a:srgbClr val="A5027D"/>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1-1E9C-481B-BDCD-E32361609CAC}"/>
              </c:ext>
            </c:extLst>
          </c:dPt>
          <c:dPt>
            <c:idx val="14"/>
            <c:invertIfNegative val="0"/>
            <c:bubble3D val="0"/>
            <c:spPr>
              <a:solidFill>
                <a:srgbClr val="17124D"/>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3-1E9C-481B-BDCD-E32361609CAC}"/>
              </c:ext>
            </c:extLst>
          </c:dPt>
          <c:dLbls>
            <c:spPr>
              <a:noFill/>
              <a:ln>
                <a:noFill/>
              </a:ln>
              <a:effectLst/>
            </c:spPr>
            <c:txPr>
              <a:bodyPr rot="5400000" vert="horz"/>
              <a:lstStyle/>
              <a:p>
                <a:pPr>
                  <a:defRPr/>
                </a:pPr>
                <a:endParaRPr lang="da-DK"/>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'2.11'!$B$8:$B$38</c:f>
              <c:strCache>
                <c:ptCount val="31"/>
                <c:pt idx="0">
                  <c:v>Liechtenstein</c:v>
                </c:pt>
                <c:pt idx="1">
                  <c:v>Slovenien</c:v>
                </c:pt>
                <c:pt idx="2">
                  <c:v>Schweiz</c:v>
                </c:pt>
                <c:pt idx="3">
                  <c:v>Tyskland</c:v>
                </c:pt>
                <c:pt idx="4">
                  <c:v>Grækenland</c:v>
                </c:pt>
                <c:pt idx="5">
                  <c:v>Sverige</c:v>
                </c:pt>
                <c:pt idx="6">
                  <c:v>Irland</c:v>
                </c:pt>
                <c:pt idx="7">
                  <c:v>Danmark</c:v>
                </c:pt>
                <c:pt idx="8">
                  <c:v>Finland</c:v>
                </c:pt>
                <c:pt idx="9">
                  <c:v>Portugal</c:v>
                </c:pt>
                <c:pt idx="10">
                  <c:v>Norge</c:v>
                </c:pt>
                <c:pt idx="11">
                  <c:v>Nederlanene</c:v>
                </c:pt>
                <c:pt idx="12">
                  <c:v>Storbritannien</c:v>
                </c:pt>
                <c:pt idx="13">
                  <c:v>Luxembourg</c:v>
                </c:pt>
                <c:pt idx="14">
                  <c:v>EU/EEA gns.</c:v>
                </c:pt>
                <c:pt idx="15">
                  <c:v>Østrig</c:v>
                </c:pt>
                <c:pt idx="16">
                  <c:v>Spanien</c:v>
                </c:pt>
                <c:pt idx="17">
                  <c:v>Estland</c:v>
                </c:pt>
                <c:pt idx="18">
                  <c:v>Italien</c:v>
                </c:pt>
                <c:pt idx="19">
                  <c:v>Slovakiet</c:v>
                </c:pt>
                <c:pt idx="20">
                  <c:v>Belgien</c:v>
                </c:pt>
                <c:pt idx="21">
                  <c:v>Letland</c:v>
                </c:pt>
                <c:pt idx="22">
                  <c:v>Ungarn</c:v>
                </c:pt>
                <c:pt idx="23">
                  <c:v>Romænien</c:v>
                </c:pt>
                <c:pt idx="24">
                  <c:v>Tjekkiet</c:v>
                </c:pt>
                <c:pt idx="25">
                  <c:v>Kroatien</c:v>
                </c:pt>
                <c:pt idx="26">
                  <c:v>Bulgarien</c:v>
                </c:pt>
                <c:pt idx="27">
                  <c:v>Litauen</c:v>
                </c:pt>
                <c:pt idx="28">
                  <c:v>Cypern</c:v>
                </c:pt>
                <c:pt idx="29">
                  <c:v>Malta</c:v>
                </c:pt>
                <c:pt idx="30">
                  <c:v>Polen</c:v>
                </c:pt>
              </c:strCache>
            </c:strRef>
          </c:cat>
          <c:val>
            <c:numRef>
              <c:f>'2.11'!$C$8:$C$38</c:f>
              <c:numCache>
                <c:formatCode>0.00</c:formatCode>
                <c:ptCount val="31"/>
                <c:pt idx="0">
                  <c:v>0.21299999999999999</c:v>
                </c:pt>
                <c:pt idx="1">
                  <c:v>0.17899999999999999</c:v>
                </c:pt>
                <c:pt idx="2">
                  <c:v>0.16200000000000001</c:v>
                </c:pt>
                <c:pt idx="3">
                  <c:v>0.14699999999999999</c:v>
                </c:pt>
                <c:pt idx="4">
                  <c:v>0.13600000000000001</c:v>
                </c:pt>
                <c:pt idx="5">
                  <c:v>0.13400000000000001</c:v>
                </c:pt>
                <c:pt idx="6">
                  <c:v>0.11899999999999999</c:v>
                </c:pt>
                <c:pt idx="7">
                  <c:v>0.115</c:v>
                </c:pt>
                <c:pt idx="8">
                  <c:v>0.115</c:v>
                </c:pt>
                <c:pt idx="9">
                  <c:v>0.109</c:v>
                </c:pt>
                <c:pt idx="10">
                  <c:v>0.109</c:v>
                </c:pt>
                <c:pt idx="11">
                  <c:v>0.108</c:v>
                </c:pt>
                <c:pt idx="12">
                  <c:v>0.107</c:v>
                </c:pt>
                <c:pt idx="13">
                  <c:v>9.2999999999999999E-2</c:v>
                </c:pt>
                <c:pt idx="14">
                  <c:v>9.1999999999999998E-2</c:v>
                </c:pt>
                <c:pt idx="15">
                  <c:v>9.1999999999999998E-2</c:v>
                </c:pt>
                <c:pt idx="16">
                  <c:v>7.1999999999999995E-2</c:v>
                </c:pt>
                <c:pt idx="17">
                  <c:v>7.0000000000000007E-2</c:v>
                </c:pt>
                <c:pt idx="18">
                  <c:v>6.9000000000000006E-2</c:v>
                </c:pt>
                <c:pt idx="19">
                  <c:v>6.8000000000000005E-2</c:v>
                </c:pt>
                <c:pt idx="20">
                  <c:v>6.7000000000000004E-2</c:v>
                </c:pt>
                <c:pt idx="21">
                  <c:v>0.06</c:v>
                </c:pt>
                <c:pt idx="22">
                  <c:v>5.8000000000000003E-2</c:v>
                </c:pt>
                <c:pt idx="23">
                  <c:v>5.6000000000000001E-2</c:v>
                </c:pt>
                <c:pt idx="24">
                  <c:v>5.5E-2</c:v>
                </c:pt>
                <c:pt idx="25">
                  <c:v>5.2999999999999999E-2</c:v>
                </c:pt>
                <c:pt idx="26">
                  <c:v>5.1999999999999998E-2</c:v>
                </c:pt>
                <c:pt idx="27">
                  <c:v>4.7E-2</c:v>
                </c:pt>
                <c:pt idx="28">
                  <c:v>0.02</c:v>
                </c:pt>
                <c:pt idx="29">
                  <c:v>1.7999999999999999E-2</c:v>
                </c:pt>
                <c:pt idx="30">
                  <c:v>1.7999999999999999E-2</c:v>
                </c:pt>
              </c:numCache>
            </c:numRef>
          </c:val>
          <c:extLst>
            <c:ext xmlns:c16="http://schemas.microsoft.com/office/drawing/2014/chart" uri="{C3380CC4-5D6E-409C-BE32-E72D297353CC}">
              <c16:uniqueId val="{00000004-1E9C-481B-BDCD-E32361609CAC}"/>
            </c:ext>
          </c:extLst>
        </c:ser>
        <c:dLbls>
          <c:showLegendKey val="0"/>
          <c:showVal val="0"/>
          <c:showCatName val="0"/>
          <c:showSerName val="0"/>
          <c:showPercent val="0"/>
          <c:showBubbleSize val="0"/>
        </c:dLbls>
        <c:gapWidth val="100"/>
        <c:overlap val="-10"/>
        <c:axId val="533548048"/>
        <c:axId val="533548440"/>
      </c:barChart>
      <c:barChart>
        <c:barDir val="col"/>
        <c:grouping val="clustered"/>
        <c:varyColors val="0"/>
        <c:ser>
          <c:idx val="1"/>
          <c:order val="1"/>
          <c:tx>
            <c:v>SeriesForSecondaryAxis</c:v>
          </c:tx>
          <c:spPr>
            <a:noFill/>
            <a:ln w="25400">
              <a:noFill/>
            </a:ln>
          </c:spPr>
          <c:invertIfNegative val="0"/>
          <c:extLst>
            <c:ext xmlns:c16="http://schemas.microsoft.com/office/drawing/2014/chart" uri="{C3380CC4-5D6E-409C-BE32-E72D297353CC}">
              <c16:uniqueId val="{00000005-1E9C-481B-BDCD-E32361609CAC}"/>
            </c:ext>
          </c:extLst>
        </c:ser>
        <c:dLbls>
          <c:showLegendKey val="0"/>
          <c:showVal val="0"/>
          <c:showCatName val="0"/>
          <c:showSerName val="0"/>
          <c:showPercent val="0"/>
          <c:showBubbleSize val="0"/>
        </c:dLbls>
        <c:gapWidth val="100"/>
        <c:overlap val="-10"/>
        <c:axId val="533549224"/>
        <c:axId val="533548832"/>
      </c:barChart>
      <c:catAx>
        <c:axId val="533548048"/>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3548440"/>
        <c:crosses val="autoZero"/>
        <c:auto val="1"/>
        <c:lblAlgn val="ctr"/>
        <c:lblOffset val="100"/>
        <c:noMultiLvlLbl val="0"/>
      </c:catAx>
      <c:valAx>
        <c:axId val="533548440"/>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8048"/>
        <c:crosses val="autoZero"/>
        <c:crossBetween val="between"/>
      </c:valAx>
      <c:valAx>
        <c:axId val="533548832"/>
        <c:scaling>
          <c:orientation val="minMax"/>
          <c:max val="0.25"/>
          <c:min val="0"/>
        </c:scaling>
        <c:delete val="0"/>
        <c:axPos val="r"/>
        <c:numFmt formatCode="0.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9224"/>
        <c:crosses val="max"/>
        <c:crossBetween val="between"/>
        <c:majorUnit val="0.05"/>
        <c:minorUnit val="0.01"/>
      </c:valAx>
      <c:catAx>
        <c:axId val="533549224"/>
        <c:scaling>
          <c:orientation val="minMax"/>
        </c:scaling>
        <c:delete val="1"/>
        <c:axPos val="b"/>
        <c:majorTickMark val="out"/>
        <c:minorTickMark val="none"/>
        <c:tickLblPos val="nextTo"/>
        <c:crossAx val="533548832"/>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'2.12'!$B$8</c:f>
              <c:strCache>
                <c:ptCount val="1"/>
                <c:pt idx="0">
                  <c:v>Forskere i det private</c:v>
                </c:pt>
              </c:strCache>
            </c:strRef>
          </c:tx>
          <c:spPr>
            <a:ln w="12700" cap="rnd" cmpd="sng" algn="ctr">
              <a:solidFill>
                <a:srgbClr val="888888"/>
              </a:solidFill>
              <a:prstDash val="solid"/>
              <a:round/>
              <a:headEnd type="none" w="med" len="med"/>
              <a:tailEnd type="none" w="med" len="med"/>
            </a:ln>
          </c:spPr>
          <c:marker>
            <c:symbol val="none"/>
          </c:marker>
          <c:cat>
            <c:strRef>
              <c:f>'2.12'!$C$7:$J$7</c:f>
              <c:strCache>
                <c:ptCount val="8"/>
                <c:pt idx="0">
                  <c:v>2008</c:v>
                </c:pt>
                <c:pt idx="1">
                  <c:v>2009</c:v>
                </c:pt>
                <c:pt idx="2">
                  <c:v>2010</c:v>
                </c:pt>
                <c:pt idx="3">
                  <c:v>2011</c:v>
                </c:pt>
                <c:pt idx="4">
                  <c:v>2012</c:v>
                </c:pt>
                <c:pt idx="5">
                  <c:v>2013</c:v>
                </c:pt>
                <c:pt idx="6">
                  <c:v>2014</c:v>
                </c:pt>
                <c:pt idx="7">
                  <c:v>2015*</c:v>
                </c:pt>
              </c:strCache>
            </c:strRef>
          </c:cat>
          <c:val>
            <c:numRef>
              <c:f>'2.12'!$C$8:$J$8</c:f>
              <c:numCache>
                <c:formatCode>#,##0</c:formatCode>
                <c:ptCount val="8"/>
                <c:pt idx="0">
                  <c:v>23065</c:v>
                </c:pt>
                <c:pt idx="1">
                  <c:v>23479</c:v>
                </c:pt>
                <c:pt idx="2">
                  <c:v>22774</c:v>
                </c:pt>
                <c:pt idx="3">
                  <c:v>23927</c:v>
                </c:pt>
                <c:pt idx="4">
                  <c:v>24369</c:v>
                </c:pt>
                <c:pt idx="5">
                  <c:v>23364</c:v>
                </c:pt>
                <c:pt idx="6">
                  <c:v>23975</c:v>
                </c:pt>
                <c:pt idx="7">
                  <c:v>24613</c:v>
                </c:pt>
              </c:numCache>
            </c:numRef>
          </c:val>
          <c:smooth val="0"/>
          <c:extLst>
            <c:ext xmlns:c16="http://schemas.microsoft.com/office/drawing/2014/chart" uri="{C3380CC4-5D6E-409C-BE32-E72D297353CC}">
              <c16:uniqueId val="{00000000-9E14-4732-B121-6B86172B1FC7}"/>
            </c:ext>
          </c:extLst>
        </c:ser>
        <c:ser>
          <c:idx val="1"/>
          <c:order val="1"/>
          <c:tx>
            <c:strRef>
              <c:f>'2.12'!$B$9</c:f>
              <c:strCache>
                <c:ptCount val="1"/>
                <c:pt idx="0">
                  <c:v>Forskere i det offentlige</c:v>
                </c:pt>
              </c:strCache>
            </c:strRef>
          </c:tx>
          <c:spPr>
            <a:ln w="12700" cap="rnd" cmpd="sng" algn="ctr">
              <a:solidFill>
                <a:srgbClr val="A5027D"/>
              </a:solidFill>
              <a:prstDash val="solid"/>
              <a:round/>
              <a:headEnd type="none" w="med" len="med"/>
              <a:tailEnd type="none" w="med" len="med"/>
            </a:ln>
          </c:spPr>
          <c:marker>
            <c:symbol val="none"/>
          </c:marker>
          <c:cat>
            <c:strRef>
              <c:f>'2.12'!$C$7:$J$7</c:f>
              <c:strCache>
                <c:ptCount val="8"/>
                <c:pt idx="0">
                  <c:v>2008</c:v>
                </c:pt>
                <c:pt idx="1">
                  <c:v>2009</c:v>
                </c:pt>
                <c:pt idx="2">
                  <c:v>2010</c:v>
                </c:pt>
                <c:pt idx="3">
                  <c:v>2011</c:v>
                </c:pt>
                <c:pt idx="4">
                  <c:v>2012</c:v>
                </c:pt>
                <c:pt idx="5">
                  <c:v>2013</c:v>
                </c:pt>
                <c:pt idx="6">
                  <c:v>2014</c:v>
                </c:pt>
                <c:pt idx="7">
                  <c:v>2015*</c:v>
                </c:pt>
              </c:strCache>
            </c:strRef>
          </c:cat>
          <c:val>
            <c:numRef>
              <c:f>'2.12'!$C$9:$J$9</c:f>
              <c:numCache>
                <c:formatCode>#,##0</c:formatCode>
                <c:ptCount val="8"/>
                <c:pt idx="0">
                  <c:v>12194</c:v>
                </c:pt>
                <c:pt idx="1">
                  <c:v>13310</c:v>
                </c:pt>
                <c:pt idx="2">
                  <c:v>14662</c:v>
                </c:pt>
                <c:pt idx="3">
                  <c:v>15253</c:v>
                </c:pt>
                <c:pt idx="4">
                  <c:v>15710</c:v>
                </c:pt>
                <c:pt idx="5">
                  <c:v>16412</c:v>
                </c:pt>
                <c:pt idx="6">
                  <c:v>17433</c:v>
                </c:pt>
                <c:pt idx="7">
                  <c:v>17813</c:v>
                </c:pt>
              </c:numCache>
            </c:numRef>
          </c:val>
          <c:smooth val="0"/>
          <c:extLst>
            <c:ext xmlns:c16="http://schemas.microsoft.com/office/drawing/2014/chart" uri="{C3380CC4-5D6E-409C-BE32-E72D297353CC}">
              <c16:uniqueId val="{00000001-9E14-4732-B121-6B86172B1FC7}"/>
            </c:ext>
          </c:extLst>
        </c:ser>
        <c:dLbls>
          <c:showLegendKey val="0"/>
          <c:showVal val="0"/>
          <c:showCatName val="0"/>
          <c:showSerName val="0"/>
          <c:showPercent val="0"/>
          <c:showBubbleSize val="0"/>
        </c:dLbls>
        <c:marker val="1"/>
        <c:smooth val="0"/>
        <c:axId val="533549616"/>
        <c:axId val="533550008"/>
      </c:lineChart>
      <c:lineChart>
        <c:grouping val="standard"/>
        <c:varyColors val="0"/>
        <c:ser>
          <c:idx val="2"/>
          <c:order val="2"/>
          <c:tx>
            <c:v>SeriesForSecondaryAxis</c:v>
          </c:tx>
          <c:spPr>
            <a:ln w="28575">
              <a:noFill/>
            </a:ln>
          </c:spPr>
          <c:marker>
            <c:symbol val="none"/>
          </c:marker>
          <c:smooth val="0"/>
          <c:extLst>
            <c:ext xmlns:c16="http://schemas.microsoft.com/office/drawing/2014/chart" uri="{C3380CC4-5D6E-409C-BE32-E72D297353CC}">
              <c16:uniqueId val="{00000002-9E14-4732-B121-6B86172B1FC7}"/>
            </c:ext>
          </c:extLst>
        </c:ser>
        <c:dLbls>
          <c:showLegendKey val="0"/>
          <c:showVal val="0"/>
          <c:showCatName val="0"/>
          <c:showSerName val="0"/>
          <c:showPercent val="0"/>
          <c:showBubbleSize val="0"/>
        </c:dLbls>
        <c:marker val="1"/>
        <c:smooth val="0"/>
        <c:axId val="533550792"/>
        <c:axId val="533550400"/>
      </c:lineChart>
      <c:catAx>
        <c:axId val="533549616"/>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0008"/>
        <c:crosses val="autoZero"/>
        <c:auto val="1"/>
        <c:lblAlgn val="ctr"/>
        <c:lblOffset val="100"/>
        <c:noMultiLvlLbl val="0"/>
      </c:catAx>
      <c:valAx>
        <c:axId val="53355000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49616"/>
        <c:crosses val="autoZero"/>
        <c:crossBetween val="between"/>
      </c:valAx>
      <c:valAx>
        <c:axId val="533550400"/>
        <c:scaling>
          <c:orientation val="minMax"/>
          <c:max val="30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0792"/>
        <c:crosses val="max"/>
        <c:crossBetween val="between"/>
        <c:majorUnit val="5000"/>
        <c:minorUnit val="1000"/>
      </c:valAx>
      <c:catAx>
        <c:axId val="533550792"/>
        <c:scaling>
          <c:orientation val="minMax"/>
        </c:scaling>
        <c:delete val="1"/>
        <c:axPos val="b"/>
        <c:majorTickMark val="out"/>
        <c:minorTickMark val="none"/>
        <c:tickLblPos val="nextTo"/>
        <c:crossAx val="53355040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ayout>
        <c:manualLayout>
          <c:xMode val="edge"/>
          <c:yMode val="edge"/>
          <c:x val="1.1111111111111112E-2"/>
          <c:y val="0.93981481481481477"/>
          <c:w val="0.51186176727909027"/>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01064552542097E-2"/>
          <c:y val="8.7961831672340896E-2"/>
          <c:w val="0.86153136515170403"/>
          <c:h val="0.79332596471342065"/>
        </c:manualLayout>
      </c:layout>
      <c:scatterChart>
        <c:scatterStyle val="lineMarker"/>
        <c:varyColors val="0"/>
        <c:ser>
          <c:idx val="0"/>
          <c:order val="0"/>
          <c:tx>
            <c:strRef>
              <c:f>'2.13'!$D$7</c:f>
              <c:strCache>
                <c:ptCount val="1"/>
                <c:pt idx="0">
                  <c:v>Publikationer per mio. indbyggere</c:v>
                </c:pt>
              </c:strCache>
            </c:strRef>
          </c:tx>
          <c:spPr>
            <a:ln w="0" cap="rnd" cmpd="sng" algn="ctr">
              <a:noFill/>
              <a:prstDash val="solid"/>
              <a:round/>
            </a:ln>
            <a:effectLst/>
            <a:extLst>
              <a:ext uri="{91240B29-F687-4F45-9708-019B960494DF}">
                <a14:hiddenLine xmlns:a14="http://schemas.microsoft.com/office/drawing/2010/main" w="0" cap="rnd" cmpd="sng" algn="ctr">
                  <a:solidFill>
                    <a:srgbClr val="000000"/>
                  </a:solidFill>
                  <a:prstDash val="solid"/>
                  <a:round/>
                </a14:hiddenLine>
              </a:ext>
            </a:extLst>
          </c:spPr>
          <c:marker>
            <c:symbol val="diamond"/>
            <c:size val="5"/>
            <c:spPr>
              <a:solidFill>
                <a:srgbClr val="888888"/>
              </a:solidFill>
              <a:ln w="3175">
                <a:solidFill>
                  <a:srgbClr val="888888"/>
                </a:solidFill>
                <a:prstDash val="solid"/>
              </a:ln>
              <a:effectLst/>
              <a:extLst/>
            </c:spPr>
          </c:marker>
          <c:dPt>
            <c:idx val="0"/>
            <c:marker>
              <c:spPr>
                <a:solidFill>
                  <a:srgbClr val="A5027D"/>
                </a:solidFill>
                <a:ln w="3175">
                  <a:solidFill>
                    <a:srgbClr val="888888"/>
                  </a:solidFill>
                  <a:prstDash val="solid"/>
                </a:ln>
                <a:effectLst/>
                <a:extLst/>
              </c:spPr>
            </c:marker>
            <c:bubble3D val="0"/>
            <c:extLst>
              <c:ext xmlns:c16="http://schemas.microsoft.com/office/drawing/2014/chart" uri="{C3380CC4-5D6E-409C-BE32-E72D297353CC}">
                <c16:uniqueId val="{00000000-22AA-455E-BC4A-5A9B53516B81}"/>
              </c:ext>
            </c:extLst>
          </c:dPt>
          <c:dLbls>
            <c:dLbl>
              <c:idx val="0"/>
              <c:layout>
                <c:manualLayout>
                  <c:x val="-1.1147606600085319E-2"/>
                  <c:y val="-1.8610833190149594E-2"/>
                </c:manualLayout>
              </c:layout>
              <c:tx>
                <c:rich>
                  <a:bodyPr/>
                  <a:lstStyle/>
                  <a:p>
                    <a:r>
                      <a:rPr lang="en-US"/>
                      <a:t>Danmark</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AA-455E-BC4A-5A9B53516B81}"/>
                </c:ext>
              </c:extLst>
            </c:dLbl>
            <c:dLbl>
              <c:idx val="1"/>
              <c:layout>
                <c:manualLayout>
                  <c:x val="-1.1147606600085319E-2"/>
                  <c:y val="9.3054165950747971E-3"/>
                </c:manualLayout>
              </c:layout>
              <c:tx>
                <c:rich>
                  <a:bodyPr/>
                  <a:lstStyle/>
                  <a:p>
                    <a:r>
                      <a:rPr lang="en-US"/>
                      <a:t>Sverige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2AA-455E-BC4A-5A9B53516B81}"/>
                </c:ext>
              </c:extLst>
            </c:dLbl>
            <c:dLbl>
              <c:idx val="2"/>
              <c:layout/>
              <c:tx>
                <c:rich>
                  <a:bodyPr/>
                  <a:lstStyle/>
                  <a:p>
                    <a:r>
                      <a:rPr lang="en-US"/>
                      <a:t>Finland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2AA-455E-BC4A-5A9B53516B81}"/>
                </c:ext>
              </c:extLst>
            </c:dLbl>
            <c:dLbl>
              <c:idx val="3"/>
              <c:layout/>
              <c:tx>
                <c:rich>
                  <a:bodyPr/>
                  <a:lstStyle/>
                  <a:p>
                    <a:r>
                      <a:rPr lang="en-US"/>
                      <a:t>Tyskland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2AA-455E-BC4A-5A9B53516B81}"/>
                </c:ext>
              </c:extLst>
            </c:dLbl>
            <c:dLbl>
              <c:idx val="4"/>
              <c:layout>
                <c:manualLayout>
                  <c:x val="0"/>
                  <c:y val="-9.3054165950747971E-3"/>
                </c:manualLayout>
              </c:layout>
              <c:tx>
                <c:rich>
                  <a:bodyPr/>
                  <a:lstStyle/>
                  <a:p>
                    <a:r>
                      <a:rPr lang="en-US"/>
                      <a:t>Australien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2AA-455E-BC4A-5A9B53516B81}"/>
                </c:ext>
              </c:extLst>
            </c:dLbl>
            <c:dLbl>
              <c:idx val="5"/>
              <c:layout/>
              <c:tx>
                <c:rich>
                  <a:bodyPr/>
                  <a:lstStyle/>
                  <a:p>
                    <a:r>
                      <a:rPr lang="en-US"/>
                      <a:t>Sydkorea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2AA-455E-BC4A-5A9B53516B81}"/>
                </c:ext>
              </c:extLst>
            </c:dLbl>
            <c:dLbl>
              <c:idx val="6"/>
              <c:layout/>
              <c:tx>
                <c:rich>
                  <a:bodyPr/>
                  <a:lstStyle/>
                  <a:p>
                    <a:r>
                      <a:rPr lang="en-US"/>
                      <a:t>Schweiz</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2AA-455E-BC4A-5A9B53516B81}"/>
                </c:ext>
              </c:extLst>
            </c:dLbl>
            <c:dLbl>
              <c:idx val="7"/>
              <c:layout/>
              <c:tx>
                <c:rich>
                  <a:bodyPr/>
                  <a:lstStyle/>
                  <a:p>
                    <a:r>
                      <a:rPr lang="en-US"/>
                      <a:t>Østrig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2AA-455E-BC4A-5A9B53516B81}"/>
                </c:ext>
              </c:extLst>
            </c:dLbl>
            <c:dLbl>
              <c:idx val="8"/>
              <c:layout>
                <c:manualLayout>
                  <c:x val="-8.3607049500639893E-3"/>
                  <c:y val="1.3958124892612195E-2"/>
                </c:manualLayout>
              </c:layout>
              <c:tx>
                <c:rich>
                  <a:bodyPr/>
                  <a:lstStyle/>
                  <a:p>
                    <a:r>
                      <a:rPr lang="en-US"/>
                      <a:t>Nederlandene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2AA-455E-BC4A-5A9B53516B81}"/>
                </c:ext>
              </c:extLst>
            </c:dLbl>
            <c:dLbl>
              <c:idx val="9"/>
              <c:layout>
                <c:manualLayout>
                  <c:x val="8.3607049500639893E-3"/>
                  <c:y val="1.3957392182644079E-2"/>
                </c:manualLayout>
              </c:layout>
              <c:tx>
                <c:rich>
                  <a:bodyPr/>
                  <a:lstStyle/>
                  <a:p>
                    <a:r>
                      <a:rPr lang="en-US"/>
                      <a:t>Tjekkiet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2AA-455E-BC4A-5A9B53516B81}"/>
                </c:ext>
              </c:extLst>
            </c:dLbl>
            <c:dLbl>
              <c:idx val="10"/>
              <c:layout/>
              <c:tx>
                <c:rich>
                  <a:bodyPr/>
                  <a:lstStyle/>
                  <a:p>
                    <a:r>
                      <a:rPr lang="en-US"/>
                      <a:t>Estland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2AA-455E-BC4A-5A9B53516B81}"/>
                </c:ext>
              </c:extLst>
            </c:dLbl>
            <c:dLbl>
              <c:idx val="11"/>
              <c:layout/>
              <c:tx>
                <c:rich>
                  <a:bodyPr/>
                  <a:lstStyle/>
                  <a:p>
                    <a:r>
                      <a:rPr lang="en-US"/>
                      <a:t>Canada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2AA-455E-BC4A-5A9B53516B81}"/>
                </c:ext>
              </c:extLst>
            </c:dLbl>
            <c:dLbl>
              <c:idx val="12"/>
              <c:layout/>
              <c:tx>
                <c:rich>
                  <a:bodyPr/>
                  <a:lstStyle/>
                  <a:p>
                    <a:r>
                      <a:rPr lang="en-US"/>
                      <a:t>Norge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2AA-455E-BC4A-5A9B53516B81}"/>
                </c:ext>
              </c:extLst>
            </c:dLbl>
            <c:dLbl>
              <c:idx val="13"/>
              <c:layout/>
              <c:tx>
                <c:rich>
                  <a:bodyPr/>
                  <a:lstStyle/>
                  <a:p>
                    <a:r>
                      <a:rPr lang="en-US"/>
                      <a:t>USA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2AA-455E-BC4A-5A9B53516B81}"/>
                </c:ext>
              </c:extLst>
            </c:dLbl>
            <c:dLbl>
              <c:idx val="14"/>
              <c:layout>
                <c:manualLayout>
                  <c:x val="-1.1147606600085319E-2"/>
                  <c:y val="2.791624978522439E-2"/>
                </c:manualLayout>
              </c:layout>
              <c:tx>
                <c:rich>
                  <a:bodyPr/>
                  <a:lstStyle/>
                  <a:p>
                    <a:r>
                      <a:rPr lang="en-US"/>
                      <a:t>Japan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2AA-455E-BC4A-5A9B53516B81}"/>
                </c:ext>
              </c:extLst>
            </c:dLbl>
            <c:dLbl>
              <c:idx val="15"/>
              <c:layout/>
              <c:tx>
                <c:rich>
                  <a:bodyPr/>
                  <a:lstStyle/>
                  <a:p>
                    <a:r>
                      <a:rPr lang="en-US"/>
                      <a:t>Frankrig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2AA-455E-BC4A-5A9B53516B81}"/>
                </c:ext>
              </c:extLst>
            </c:dLbl>
            <c:dLbl>
              <c:idx val="16"/>
              <c:layout/>
              <c:tx>
                <c:rich>
                  <a:bodyPr/>
                  <a:lstStyle/>
                  <a:p>
                    <a:r>
                      <a:rPr lang="en-US"/>
                      <a:t>Island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2AA-455E-BC4A-5A9B53516B81}"/>
                </c:ext>
              </c:extLst>
            </c:dLbl>
            <c:dLbl>
              <c:idx val="17"/>
              <c:layout/>
              <c:tx>
                <c:rich>
                  <a:bodyPr/>
                  <a:lstStyle/>
                  <a:p>
                    <a:r>
                      <a:rPr lang="en-US"/>
                      <a:t>Belgien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22AA-455E-BC4A-5A9B53516B81}"/>
                </c:ext>
              </c:extLst>
            </c:dLbl>
            <c:dLbl>
              <c:idx val="18"/>
              <c:layout/>
              <c:tx>
                <c:rich>
                  <a:bodyPr/>
                  <a:lstStyle/>
                  <a:p>
                    <a:r>
                      <a:rPr lang="en-US"/>
                      <a:t>Portugal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2AA-455E-BC4A-5A9B53516B81}"/>
                </c:ext>
              </c:extLst>
            </c:dLbl>
            <c:dLbl>
              <c:idx val="19"/>
              <c:layout/>
              <c:tx>
                <c:rich>
                  <a:bodyPr/>
                  <a:lstStyle/>
                  <a:p>
                    <a:r>
                      <a:rPr lang="en-US"/>
                      <a:t>Israel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2AA-455E-BC4A-5A9B53516B81}"/>
                </c:ext>
              </c:extLst>
            </c:dLbl>
            <c:dLbl>
              <c:idx val="20"/>
              <c:layout>
                <c:manualLayout>
                  <c:x val="-8.3607049500639893E-3"/>
                  <c:y val="-2.791624978522439E-2"/>
                </c:manualLayout>
              </c:layout>
              <c:tx>
                <c:rich>
                  <a:bodyPr/>
                  <a:lstStyle/>
                  <a:p>
                    <a:r>
                      <a:rPr lang="en-US"/>
                      <a:t>New Zealand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2AA-455E-BC4A-5A9B53516B81}"/>
                </c:ext>
              </c:extLst>
            </c:dLbl>
            <c:dLbl>
              <c:idx val="21"/>
              <c:layout>
                <c:manualLayout>
                  <c:x val="-2.194410748048291E-7"/>
                  <c:y val="4.6527082975373986E-3"/>
                </c:manualLayout>
              </c:layout>
              <c:tx>
                <c:rich>
                  <a:bodyPr/>
                  <a:lstStyle/>
                  <a:p>
                    <a:r>
                      <a:rPr lang="en-US"/>
                      <a:t>Italien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2AA-455E-BC4A-5A9B53516B81}"/>
                </c:ext>
              </c:extLst>
            </c:dLbl>
            <c:dLbl>
              <c:idx val="22"/>
              <c:layout>
                <c:manualLayout>
                  <c:x val="2.2295213200170638E-2"/>
                  <c:y val="-1.8610833190149594E-2"/>
                </c:manualLayout>
              </c:layout>
              <c:tx>
                <c:rich>
                  <a:bodyPr/>
                  <a:lstStyle/>
                  <a:p>
                    <a:r>
                      <a:rPr lang="en-US"/>
                      <a:t>Spanien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2AA-455E-BC4A-5A9B53516B81}"/>
                </c:ext>
              </c:extLst>
            </c:dLbl>
            <c:dLbl>
              <c:idx val="23"/>
              <c:layout/>
              <c:tx>
                <c:rich>
                  <a:bodyPr/>
                  <a:lstStyle/>
                  <a:p>
                    <a:r>
                      <a:rPr lang="en-US"/>
                      <a:t>Storbritannien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2AA-455E-BC4A-5A9B53516B81}"/>
                </c:ext>
              </c:extLst>
            </c:dLbl>
            <c:dLbl>
              <c:idx val="24"/>
              <c:layout/>
              <c:tx>
                <c:rich>
                  <a:bodyPr/>
                  <a:lstStyle/>
                  <a:p>
                    <a:r>
                      <a:rPr lang="en-US"/>
                      <a:t>Slovakiet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2AA-455E-BC4A-5A9B53516B81}"/>
                </c:ext>
              </c:extLst>
            </c:dLbl>
            <c:dLbl>
              <c:idx val="25"/>
              <c:layout>
                <c:manualLayout>
                  <c:x val="-5.5738033000426596E-3"/>
                  <c:y val="-1.8610833190149594E-2"/>
                </c:manualLayout>
              </c:layout>
              <c:tx>
                <c:rich>
                  <a:bodyPr/>
                  <a:lstStyle/>
                  <a:p>
                    <a:r>
                      <a:rPr lang="en-US"/>
                      <a:t>Slovenien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2AA-455E-BC4A-5A9B53516B81}"/>
                </c:ext>
              </c:extLst>
            </c:dLbl>
            <c:dLbl>
              <c:idx val="26"/>
              <c:layout/>
              <c:tx>
                <c:rich>
                  <a:bodyPr/>
                  <a:lstStyle/>
                  <a:p>
                    <a:r>
                      <a:rPr lang="en-US"/>
                      <a:t>Grækenland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2AA-455E-BC4A-5A9B53516B81}"/>
                </c:ext>
              </c:extLst>
            </c:dLbl>
            <c:dLbl>
              <c:idx val="27"/>
              <c:layout/>
              <c:tx>
                <c:rich>
                  <a:bodyPr/>
                  <a:lstStyle/>
                  <a:p>
                    <a:r>
                      <a:rPr lang="en-US"/>
                      <a:t>Polen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2AA-455E-BC4A-5A9B53516B81}"/>
                </c:ext>
              </c:extLst>
            </c:dLbl>
            <c:dLbl>
              <c:idx val="28"/>
              <c:layout/>
              <c:tx>
                <c:rich>
                  <a:bodyPr/>
                  <a:lstStyle/>
                  <a:p>
                    <a:r>
                      <a:rPr lang="en-US"/>
                      <a:t>Tyrkiet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2AA-455E-BC4A-5A9B53516B81}"/>
                </c:ext>
              </c:extLst>
            </c:dLbl>
            <c:dLbl>
              <c:idx val="29"/>
              <c:layout>
                <c:manualLayout>
                  <c:x val="-8.6393951150661216E-2"/>
                  <c:y val="0"/>
                </c:manualLayout>
              </c:layout>
              <c:tx>
                <c:rich>
                  <a:bodyPr/>
                  <a:lstStyle/>
                  <a:p>
                    <a:r>
                      <a:rPr lang="en-US"/>
                      <a:t>Irland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2AA-455E-BC4A-5A9B53516B81}"/>
                </c:ext>
              </c:extLst>
            </c:dLbl>
            <c:dLbl>
              <c:idx val="30"/>
              <c:layout>
                <c:manualLayout>
                  <c:x val="-5.5738033000426335E-3"/>
                  <c:y val="9.3054165950747971E-3"/>
                </c:manualLayout>
              </c:layout>
              <c:tx>
                <c:rich>
                  <a:bodyPr/>
                  <a:lstStyle/>
                  <a:p>
                    <a:r>
                      <a:rPr lang="en-US"/>
                      <a:t>Ungarn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2AA-455E-BC4A-5A9B53516B81}"/>
                </c:ext>
              </c:extLst>
            </c:dLbl>
            <c:dLbl>
              <c:idx val="31"/>
              <c:layout>
                <c:manualLayout>
                  <c:x val="-5.5738033000426596E-3"/>
                  <c:y val="-9.3054165950747971E-3"/>
                </c:manualLayout>
              </c:layout>
              <c:tx>
                <c:rich>
                  <a:bodyPr/>
                  <a:lstStyle/>
                  <a:p>
                    <a:r>
                      <a:rPr lang="en-US"/>
                      <a:t>Chile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22AA-455E-BC4A-5A9B53516B81}"/>
                </c:ext>
              </c:extLst>
            </c:dLbl>
            <c:dLbl>
              <c:idx val="32"/>
              <c:layout/>
              <c:tx>
                <c:rich>
                  <a:bodyPr/>
                  <a:lstStyle/>
                  <a:p>
                    <a:r>
                      <a:rPr lang="en-US"/>
                      <a:t>Mexico</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22AA-455E-BC4A-5A9B53516B8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0"/>
          </c:trendline>
          <c:xVal>
            <c:numRef>
              <c:f>'2.13'!$C$8:$C$40</c:f>
              <c:numCache>
                <c:formatCode>0.0</c:formatCode>
                <c:ptCount val="33"/>
                <c:pt idx="0">
                  <c:v>522.9</c:v>
                </c:pt>
                <c:pt idx="1">
                  <c:v>475.9</c:v>
                </c:pt>
                <c:pt idx="2">
                  <c:v>408.6</c:v>
                </c:pt>
                <c:pt idx="3">
                  <c:v>445.6</c:v>
                </c:pt>
                <c:pt idx="4">
                  <c:v>433</c:v>
                </c:pt>
                <c:pt idx="5">
                  <c:v>329.5</c:v>
                </c:pt>
                <c:pt idx="6">
                  <c:v>525.5</c:v>
                </c:pt>
                <c:pt idx="7">
                  <c:v>443.6</c:v>
                </c:pt>
                <c:pt idx="8">
                  <c:v>444.1</c:v>
                </c:pt>
                <c:pt idx="9">
                  <c:v>300.5</c:v>
                </c:pt>
                <c:pt idx="10">
                  <c:v>234.1</c:v>
                </c:pt>
                <c:pt idx="11">
                  <c:v>362.9</c:v>
                </c:pt>
                <c:pt idx="12">
                  <c:v>549.4</c:v>
                </c:pt>
                <c:pt idx="13">
                  <c:v>445.3</c:v>
                </c:pt>
                <c:pt idx="14">
                  <c:v>288.5</c:v>
                </c:pt>
                <c:pt idx="15">
                  <c:v>319.39999999999998</c:v>
                </c:pt>
                <c:pt idx="16">
                  <c:v>369.6</c:v>
                </c:pt>
                <c:pt idx="17">
                  <c:v>316.10000000000002</c:v>
                </c:pt>
                <c:pt idx="18">
                  <c:v>200.4</c:v>
                </c:pt>
                <c:pt idx="19">
                  <c:v>227.7</c:v>
                </c:pt>
                <c:pt idx="20">
                  <c:v>223.2</c:v>
                </c:pt>
                <c:pt idx="21">
                  <c:v>221.8</c:v>
                </c:pt>
                <c:pt idx="22">
                  <c:v>201.9</c:v>
                </c:pt>
                <c:pt idx="23">
                  <c:v>243.7</c:v>
                </c:pt>
                <c:pt idx="24">
                  <c:v>254.2</c:v>
                </c:pt>
                <c:pt idx="25">
                  <c:v>168</c:v>
                </c:pt>
                <c:pt idx="26">
                  <c:v>167.9</c:v>
                </c:pt>
                <c:pt idx="27">
                  <c:v>142.4</c:v>
                </c:pt>
                <c:pt idx="28">
                  <c:v>100.5</c:v>
                </c:pt>
                <c:pt idx="29">
                  <c:v>216.5</c:v>
                </c:pt>
                <c:pt idx="30">
                  <c:v>96.8</c:v>
                </c:pt>
                <c:pt idx="31">
                  <c:v>58.9</c:v>
                </c:pt>
                <c:pt idx="32">
                  <c:v>67.900000000000006</c:v>
                </c:pt>
              </c:numCache>
            </c:numRef>
          </c:xVal>
          <c:yVal>
            <c:numRef>
              <c:f>'2.13'!$D$8:$D$40</c:f>
              <c:numCache>
                <c:formatCode>#,##0</c:formatCode>
                <c:ptCount val="33"/>
                <c:pt idx="0">
                  <c:v>5001</c:v>
                </c:pt>
                <c:pt idx="1">
                  <c:v>4805</c:v>
                </c:pt>
                <c:pt idx="2">
                  <c:v>4008</c:v>
                </c:pt>
                <c:pt idx="3">
                  <c:v>2009</c:v>
                </c:pt>
                <c:pt idx="4">
                  <c:v>4476</c:v>
                </c:pt>
                <c:pt idx="5">
                  <c:v>2266</c:v>
                </c:pt>
                <c:pt idx="6">
                  <c:v>4867</c:v>
                </c:pt>
                <c:pt idx="7">
                  <c:v>2321</c:v>
                </c:pt>
                <c:pt idx="8">
                  <c:v>4406</c:v>
                </c:pt>
                <c:pt idx="9">
                  <c:v>1033</c:v>
                </c:pt>
                <c:pt idx="10">
                  <c:v>1394</c:v>
                </c:pt>
                <c:pt idx="11">
                  <c:v>3739</c:v>
                </c:pt>
                <c:pt idx="12">
                  <c:v>3263</c:v>
                </c:pt>
                <c:pt idx="13">
                  <c:v>2587</c:v>
                </c:pt>
                <c:pt idx="14">
                  <c:v>1008</c:v>
                </c:pt>
                <c:pt idx="15">
                  <c:v>1107</c:v>
                </c:pt>
                <c:pt idx="16">
                  <c:v>3325</c:v>
                </c:pt>
                <c:pt idx="17">
                  <c:v>3170</c:v>
                </c:pt>
                <c:pt idx="18">
                  <c:v>2214</c:v>
                </c:pt>
                <c:pt idx="19">
                  <c:v>3480</c:v>
                </c:pt>
                <c:pt idx="20">
                  <c:v>2889</c:v>
                </c:pt>
                <c:pt idx="21">
                  <c:v>1790</c:v>
                </c:pt>
                <c:pt idx="22">
                  <c:v>1795</c:v>
                </c:pt>
                <c:pt idx="23">
                  <c:v>2894</c:v>
                </c:pt>
                <c:pt idx="24">
                  <c:v>281</c:v>
                </c:pt>
                <c:pt idx="25">
                  <c:v>1842</c:v>
                </c:pt>
                <c:pt idx="26">
                  <c:v>1566</c:v>
                </c:pt>
                <c:pt idx="27">
                  <c:v>751</c:v>
                </c:pt>
                <c:pt idx="28">
                  <c:v>333</c:v>
                </c:pt>
                <c:pt idx="29">
                  <c:v>2874</c:v>
                </c:pt>
                <c:pt idx="30">
                  <c:v>691</c:v>
                </c:pt>
                <c:pt idx="31">
                  <c:v>306</c:v>
                </c:pt>
                <c:pt idx="32">
                  <c:v>86</c:v>
                </c:pt>
              </c:numCache>
            </c:numRef>
          </c:yVal>
          <c:smooth val="0"/>
          <c:extLst>
            <c:ext xmlns:c16="http://schemas.microsoft.com/office/drawing/2014/chart" uri="{C3380CC4-5D6E-409C-BE32-E72D297353CC}">
              <c16:uniqueId val="{00000021-22AA-455E-BC4A-5A9B53516B81}"/>
            </c:ext>
          </c:extLst>
        </c:ser>
        <c:dLbls>
          <c:showLegendKey val="0"/>
          <c:showVal val="0"/>
          <c:showCatName val="0"/>
          <c:showSerName val="0"/>
          <c:showPercent val="0"/>
          <c:showBubbleSize val="0"/>
        </c:dLbls>
        <c:axId val="533551576"/>
        <c:axId val="533551968"/>
      </c:scatterChart>
      <c:scatterChart>
        <c:scatterStyle val="lineMarker"/>
        <c:varyColors val="0"/>
        <c:ser>
          <c:idx val="1"/>
          <c:order val="1"/>
          <c:tx>
            <c:v>SeriesForSecondaryAxis</c:v>
          </c:tx>
          <c:spPr>
            <a:ln w="28575">
              <a:noFill/>
            </a:ln>
          </c:spPr>
          <c:smooth val="0"/>
          <c:extLst>
            <c:ext xmlns:c16="http://schemas.microsoft.com/office/drawing/2014/chart" uri="{C3380CC4-5D6E-409C-BE32-E72D297353CC}">
              <c16:uniqueId val="{00000022-22AA-455E-BC4A-5A9B53516B81}"/>
            </c:ext>
          </c:extLst>
        </c:ser>
        <c:dLbls>
          <c:showLegendKey val="0"/>
          <c:showVal val="0"/>
          <c:showCatName val="0"/>
          <c:showSerName val="0"/>
          <c:showPercent val="0"/>
          <c:showBubbleSize val="0"/>
        </c:dLbls>
        <c:axId val="533552752"/>
        <c:axId val="533552360"/>
      </c:scatterChart>
      <c:valAx>
        <c:axId val="533551576"/>
        <c:scaling>
          <c:orientation val="minMax"/>
        </c:scaling>
        <c:delete val="0"/>
        <c:axPos val="b"/>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1968"/>
        <c:crosses val="autoZero"/>
        <c:crossBetween val="midCat"/>
      </c:valAx>
      <c:valAx>
        <c:axId val="53355196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1576"/>
        <c:crosses val="autoZero"/>
        <c:crossBetween val="midCat"/>
      </c:valAx>
      <c:valAx>
        <c:axId val="533552360"/>
        <c:scaling>
          <c:orientation val="minMax"/>
          <c:max val="6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2752"/>
        <c:crosses val="max"/>
        <c:crossBetween val="midCat"/>
        <c:majorUnit val="1000"/>
        <c:minorUnit val="200"/>
      </c:valAx>
      <c:valAx>
        <c:axId val="533552752"/>
        <c:scaling>
          <c:orientation val="minMax"/>
        </c:scaling>
        <c:delete val="1"/>
        <c:axPos val="b"/>
        <c:majorTickMark val="out"/>
        <c:minorTickMark val="none"/>
        <c:tickLblPos val="nextTo"/>
        <c:crossAx val="533552360"/>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1129680052370841E-2"/>
          <c:y val="6.8745905277554128E-2"/>
          <c:w val="0.98608789993453649"/>
          <c:h val="0.87624590437612926"/>
        </c:manualLayout>
      </c:layout>
      <c:scatterChart>
        <c:scatterStyle val="lineMarker"/>
        <c:varyColors val="0"/>
        <c:ser>
          <c:idx val="0"/>
          <c:order val="0"/>
          <c:tx>
            <c:strRef>
              <c:f>'2.14'!$D$7</c:f>
              <c:strCache>
                <c:ptCount val="1"/>
                <c:pt idx="0">
                  <c:v>Citationer pr. artikel</c:v>
                </c:pt>
              </c:strCache>
            </c:strRef>
          </c:tx>
          <c:spPr>
            <a:ln w="0" cap="rnd" cmpd="sng" algn="ctr">
              <a:noFill/>
              <a:prstDash val="solid"/>
              <a:round/>
            </a:ln>
            <a:effectLst/>
            <a:extLst>
              <a:ext uri="{91240B29-F687-4F45-9708-019B960494DF}">
                <a14:hiddenLine xmlns:a14="http://schemas.microsoft.com/office/drawing/2010/main" w="0" cap="rnd" cmpd="sng" algn="ctr">
                  <a:solidFill>
                    <a:srgbClr val="000000"/>
                  </a:solidFill>
                  <a:prstDash val="solid"/>
                  <a:round/>
                </a14:hiddenLine>
              </a:ext>
            </a:extLst>
          </c:spPr>
          <c:marker>
            <c:symbol val="diamond"/>
            <c:size val="5"/>
            <c:spPr>
              <a:solidFill>
                <a:srgbClr val="888888"/>
              </a:solidFill>
              <a:ln w="3175">
                <a:solidFill>
                  <a:srgbClr val="888888"/>
                </a:solidFill>
                <a:prstDash val="solid"/>
              </a:ln>
              <a:effectLst/>
              <a:extLst/>
            </c:spPr>
          </c:marker>
          <c:dPt>
            <c:idx val="2"/>
            <c:marker>
              <c:spPr>
                <a:solidFill>
                  <a:srgbClr val="A5027D"/>
                </a:solidFill>
                <a:ln w="3175">
                  <a:solidFill>
                    <a:srgbClr val="888888"/>
                  </a:solidFill>
                  <a:prstDash val="solid"/>
                </a:ln>
                <a:effectLst/>
                <a:extLst/>
              </c:spPr>
            </c:marker>
            <c:bubble3D val="0"/>
            <c:extLst>
              <c:ext xmlns:c16="http://schemas.microsoft.com/office/drawing/2014/chart" uri="{C3380CC4-5D6E-409C-BE32-E72D297353CC}">
                <c16:uniqueId val="{00000000-01BB-4821-A333-35F66AF14350}"/>
              </c:ext>
            </c:extLst>
          </c:dPt>
          <c:dLbls>
            <c:dLbl>
              <c:idx val="0"/>
              <c:layout/>
              <c:tx>
                <c:rich>
                  <a:bodyPr/>
                  <a:lstStyle/>
                  <a:p>
                    <a:r>
                      <a:rPr lang="en-US"/>
                      <a:t>Island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BB-4821-A333-35F66AF14350}"/>
                </c:ext>
              </c:extLst>
            </c:dLbl>
            <c:dLbl>
              <c:idx val="1"/>
              <c:layout/>
              <c:tx>
                <c:rich>
                  <a:bodyPr/>
                  <a:lstStyle/>
                  <a:p>
                    <a:r>
                      <a:rPr lang="en-US"/>
                      <a:t>Schweiz</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BB-4821-A333-35F66AF14350}"/>
                </c:ext>
              </c:extLst>
            </c:dLbl>
            <c:dLbl>
              <c:idx val="2"/>
              <c:layout/>
              <c:tx>
                <c:rich>
                  <a:bodyPr/>
                  <a:lstStyle/>
                  <a:p>
                    <a:r>
                      <a:rPr lang="en-US"/>
                      <a:t>Danmark</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BB-4821-A333-35F66AF14350}"/>
                </c:ext>
              </c:extLst>
            </c:dLbl>
            <c:dLbl>
              <c:idx val="3"/>
              <c:layout/>
              <c:tx>
                <c:rich>
                  <a:bodyPr/>
                  <a:lstStyle/>
                  <a:p>
                    <a:r>
                      <a:rPr lang="en-US"/>
                      <a:t>Holland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BB-4821-A333-35F66AF14350}"/>
                </c:ext>
              </c:extLst>
            </c:dLbl>
            <c:dLbl>
              <c:idx val="4"/>
              <c:layout/>
              <c:tx>
                <c:rich>
                  <a:bodyPr/>
                  <a:lstStyle/>
                  <a:p>
                    <a:r>
                      <a:rPr lang="en-US"/>
                      <a:t>Estland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1BB-4821-A333-35F66AF14350}"/>
                </c:ext>
              </c:extLst>
            </c:dLbl>
            <c:dLbl>
              <c:idx val="5"/>
              <c:layout>
                <c:manualLayout>
                  <c:x val="-5.5821071927209323E-3"/>
                  <c:y val="-1.8180718489110716E-2"/>
                </c:manualLayout>
              </c:layout>
              <c:tx>
                <c:rich>
                  <a:bodyPr/>
                  <a:lstStyle/>
                  <a:p>
                    <a:r>
                      <a:rPr lang="en-US"/>
                      <a:t>Belgien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BB-4821-A333-35F66AF14350}"/>
                </c:ext>
              </c:extLst>
            </c:dLbl>
            <c:dLbl>
              <c:idx val="6"/>
              <c:layout/>
              <c:tx>
                <c:rich>
                  <a:bodyPr/>
                  <a:lstStyle/>
                  <a:p>
                    <a:r>
                      <a:rPr lang="en-US"/>
                      <a:t>Sverige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1BB-4821-A333-35F66AF14350}"/>
                </c:ext>
              </c:extLst>
            </c:dLbl>
            <c:dLbl>
              <c:idx val="8"/>
              <c:layout>
                <c:manualLayout>
                  <c:x val="0"/>
                  <c:y val="4.0977508976153813E-2"/>
                </c:manualLayout>
              </c:layout>
              <c:tx>
                <c:rich>
                  <a:bodyPr/>
                  <a:lstStyle/>
                  <a:p>
                    <a:r>
                      <a:rPr lang="en-US"/>
                      <a:t>Finland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1BB-4821-A333-35F66AF14350}"/>
                </c:ext>
              </c:extLst>
            </c:dLbl>
            <c:dLbl>
              <c:idx val="9"/>
              <c:layout/>
              <c:tx>
                <c:rich>
                  <a:bodyPr/>
                  <a:lstStyle/>
                  <a:p>
                    <a:r>
                      <a:rPr lang="en-US"/>
                      <a:t>Norge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1BB-4821-A333-35F66AF14350}"/>
                </c:ext>
              </c:extLst>
            </c:dLbl>
            <c:dLbl>
              <c:idx val="11"/>
              <c:layout/>
              <c:tx>
                <c:rich>
                  <a:bodyPr/>
                  <a:lstStyle/>
                  <a:p>
                    <a:r>
                      <a:rPr lang="en-US"/>
                      <a:t>Storbritannien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1BB-4821-A333-35F66AF14350}"/>
                </c:ext>
              </c:extLst>
            </c:dLbl>
            <c:dLbl>
              <c:idx val="13"/>
              <c:layout/>
              <c:tx>
                <c:rich>
                  <a:bodyPr/>
                  <a:lstStyle/>
                  <a:p>
                    <a:r>
                      <a:rPr lang="en-US"/>
                      <a:t>Italien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01BB-4821-A333-35F66AF14350}"/>
                </c:ext>
              </c:extLst>
            </c:dLbl>
            <c:dLbl>
              <c:idx val="15"/>
              <c:layout>
                <c:manualLayout>
                  <c:x val="0"/>
                  <c:y val="2.2765282764529896E-2"/>
                </c:manualLayout>
              </c:layout>
              <c:tx>
                <c:rich>
                  <a:bodyPr/>
                  <a:lstStyle/>
                  <a:p>
                    <a:r>
                      <a:rPr lang="en-US"/>
                      <a:t>Canada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1BB-4821-A333-35F66AF14350}"/>
                </c:ext>
              </c:extLst>
            </c:dLbl>
            <c:dLbl>
              <c:idx val="17"/>
              <c:layout>
                <c:manualLayout>
                  <c:x val="2.7802000018827522E-3"/>
                  <c:y val="-1.3659169658717938E-2"/>
                </c:manualLayout>
              </c:layout>
              <c:tx>
                <c:rich>
                  <a:bodyPr/>
                  <a:lstStyle/>
                  <a:p>
                    <a:r>
                      <a:rPr lang="en-US"/>
                      <a:t>USA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01BB-4821-A333-35F66AF14350}"/>
                </c:ext>
              </c:extLst>
            </c:dLbl>
            <c:dLbl>
              <c:idx val="18"/>
              <c:layout/>
              <c:tx>
                <c:rich>
                  <a:bodyPr/>
                  <a:lstStyle/>
                  <a:p>
                    <a:r>
                      <a:rPr lang="en-US"/>
                      <a:t>Israel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BB-4821-A333-35F66AF14350}"/>
                </c:ext>
              </c:extLst>
            </c:dLbl>
            <c:dLbl>
              <c:idx val="19"/>
              <c:layout>
                <c:manualLayout>
                  <c:x val="-8.3412567975222306E-3"/>
                  <c:y val="0"/>
                </c:manualLayout>
              </c:layout>
              <c:tx>
                <c:rich>
                  <a:bodyPr/>
                  <a:lstStyle/>
                  <a:p>
                    <a:r>
                      <a:rPr lang="en-US"/>
                      <a:t>Tyskland</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01BB-4821-A333-35F66AF14350}"/>
                </c:ext>
              </c:extLst>
            </c:dLbl>
            <c:dLbl>
              <c:idx val="21"/>
              <c:layout>
                <c:manualLayout>
                  <c:x val="0"/>
                  <c:y val="-4.5451796222776789E-3"/>
                </c:manualLayout>
              </c:layout>
              <c:tx>
                <c:rich>
                  <a:bodyPr/>
                  <a:lstStyle/>
                  <a:p>
                    <a:r>
                      <a:rPr lang="en-US"/>
                      <a:t>Frankrig</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1BB-4821-A333-35F66AF14350}"/>
                </c:ext>
              </c:extLst>
            </c:dLbl>
            <c:dLbl>
              <c:idx val="22"/>
              <c:layout>
                <c:manualLayout>
                  <c:x val="0"/>
                  <c:y val="0"/>
                </c:manualLayout>
              </c:layout>
              <c:tx>
                <c:rich>
                  <a:bodyPr/>
                  <a:lstStyle/>
                  <a:p>
                    <a:r>
                      <a:rPr lang="en-US"/>
                      <a:t>Spanien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01BB-4821-A333-35F66AF14350}"/>
                </c:ext>
              </c:extLst>
            </c:dLbl>
            <c:dLbl>
              <c:idx val="23"/>
              <c:layout/>
              <c:tx>
                <c:rich>
                  <a:bodyPr/>
                  <a:lstStyle/>
                  <a:p>
                    <a:r>
                      <a:rPr lang="en-US"/>
                      <a:t>Portugal</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1BB-4821-A333-35F66AF14350}"/>
                </c:ext>
              </c:extLst>
            </c:dLbl>
            <c:dLbl>
              <c:idx val="24"/>
              <c:layout>
                <c:manualLayout>
                  <c:x val="0"/>
                  <c:y val="-9.0903592445553578E-3"/>
                </c:manualLayout>
              </c:layout>
              <c:tx>
                <c:rich>
                  <a:bodyPr/>
                  <a:lstStyle/>
                  <a:p>
                    <a:r>
                      <a:rPr lang="en-US"/>
                      <a:t>Ungarn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01BB-4821-A333-35F66AF14350}"/>
                </c:ext>
              </c:extLst>
            </c:dLbl>
            <c:dLbl>
              <c:idx val="25"/>
              <c:layout/>
              <c:tx>
                <c:rich>
                  <a:bodyPr/>
                  <a:lstStyle/>
                  <a:p>
                    <a:r>
                      <a:rPr lang="en-US"/>
                      <a:t>Slovenien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1BB-4821-A333-35F66AF14350}"/>
                </c:ext>
              </c:extLst>
            </c:dLbl>
            <c:dLbl>
              <c:idx val="26"/>
              <c:layout/>
              <c:tx>
                <c:rich>
                  <a:bodyPr/>
                  <a:lstStyle/>
                  <a:p>
                    <a:r>
                      <a:rPr lang="en-US"/>
                      <a:t>Tjekkiet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01BB-4821-A333-35F66AF14350}"/>
                </c:ext>
              </c:extLst>
            </c:dLbl>
            <c:dLbl>
              <c:idx val="27"/>
              <c:layout>
                <c:manualLayout>
                  <c:x val="0"/>
                  <c:y val="-9.0903592445553578E-3"/>
                </c:manualLayout>
              </c:layout>
              <c:tx>
                <c:rich>
                  <a:bodyPr/>
                  <a:lstStyle/>
                  <a:p>
                    <a:r>
                      <a:rPr lang="en-US"/>
                      <a:t>Slovakiet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1BB-4821-A333-35F66AF14350}"/>
                </c:ext>
              </c:extLst>
            </c:dLbl>
            <c:dLbl>
              <c:idx val="28"/>
              <c:layout/>
              <c:tx>
                <c:rich>
                  <a:bodyPr/>
                  <a:lstStyle/>
                  <a:p>
                    <a:r>
                      <a:rPr lang="en-US"/>
                      <a:t>Chile</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01BB-4821-A333-35F66AF14350}"/>
                </c:ext>
              </c:extLst>
            </c:dLbl>
            <c:dLbl>
              <c:idx val="29"/>
              <c:layout>
                <c:manualLayout>
                  <c:x val="0"/>
                  <c:y val="9.0903592445553578E-3"/>
                </c:manualLayout>
              </c:layout>
              <c:tx>
                <c:rich>
                  <a:bodyPr/>
                  <a:lstStyle/>
                  <a:p>
                    <a:r>
                      <a:rPr lang="en-US"/>
                      <a:t>Sydkorea</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1BB-4821-A333-35F66AF14350}"/>
                </c:ext>
              </c:extLst>
            </c:dLbl>
            <c:dLbl>
              <c:idx val="30"/>
              <c:layout>
                <c:manualLayout>
                  <c:x val="0"/>
                  <c:y val="-4.5451796222776789E-3"/>
                </c:manualLayout>
              </c:layout>
              <c:tx>
                <c:rich>
                  <a:bodyPr/>
                  <a:lstStyle/>
                  <a:p>
                    <a:r>
                      <a:rPr lang="en-US"/>
                      <a:t>Polen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01BB-4821-A333-35F66AF14350}"/>
                </c:ext>
              </c:extLst>
            </c:dLbl>
            <c:dLbl>
              <c:idx val="31"/>
              <c:layout>
                <c:manualLayout>
                  <c:x val="0"/>
                  <c:y val="4.5451796222776789E-3"/>
                </c:manualLayout>
              </c:layout>
              <c:tx>
                <c:rich>
                  <a:bodyPr/>
                  <a:lstStyle/>
                  <a:p>
                    <a:r>
                      <a:rPr lang="en-US"/>
                      <a:t>Japan</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01BB-4821-A333-35F66AF14350}"/>
                </c:ext>
              </c:extLst>
            </c:dLbl>
            <c:dLbl>
              <c:idx val="32"/>
              <c:layout/>
              <c:tx>
                <c:rich>
                  <a:bodyPr/>
                  <a:lstStyle/>
                  <a:p>
                    <a:r>
                      <a:rPr lang="en-US"/>
                      <a:t>Mexico</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01BB-4821-A333-35F66AF14350}"/>
                </c:ext>
              </c:extLst>
            </c:dLbl>
            <c:dLbl>
              <c:idx val="33"/>
              <c:layout/>
              <c:tx>
                <c:rich>
                  <a:bodyPr/>
                  <a:lstStyle/>
                  <a:p>
                    <a:r>
                      <a:rPr lang="en-US"/>
                      <a:t>Tyrkiet</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01BB-4821-A333-35F66AF1435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trendline>
            <c:trendlineType val="linear"/>
            <c:dispRSqr val="0"/>
            <c:dispEq val="0"/>
          </c:trendline>
          <c:xVal>
            <c:numRef>
              <c:f>'2.14'!$C$8:$C$41</c:f>
              <c:numCache>
                <c:formatCode>#,##0</c:formatCode>
                <c:ptCount val="34"/>
                <c:pt idx="0">
                  <c:v>17105</c:v>
                </c:pt>
                <c:pt idx="1">
                  <c:v>20759</c:v>
                </c:pt>
                <c:pt idx="2">
                  <c:v>17248</c:v>
                </c:pt>
                <c:pt idx="3">
                  <c:v>13401</c:v>
                </c:pt>
                <c:pt idx="4">
                  <c:v>8281</c:v>
                </c:pt>
                <c:pt idx="5">
                  <c:v>11166</c:v>
                </c:pt>
                <c:pt idx="6">
                  <c:v>15461</c:v>
                </c:pt>
                <c:pt idx="7">
                  <c:v>12141</c:v>
                </c:pt>
                <c:pt idx="8">
                  <c:v>13800</c:v>
                </c:pt>
                <c:pt idx="9">
                  <c:v>14890</c:v>
                </c:pt>
                <c:pt idx="10">
                  <c:v>15234</c:v>
                </c:pt>
                <c:pt idx="11">
                  <c:v>11843</c:v>
                </c:pt>
                <c:pt idx="12">
                  <c:v>10817</c:v>
                </c:pt>
                <c:pt idx="13">
                  <c:v>6790</c:v>
                </c:pt>
                <c:pt idx="14">
                  <c:v>11238</c:v>
                </c:pt>
                <c:pt idx="15">
                  <c:v>11346</c:v>
                </c:pt>
                <c:pt idx="16">
                  <c:v>12702</c:v>
                </c:pt>
                <c:pt idx="17">
                  <c:v>8044</c:v>
                </c:pt>
                <c:pt idx="18">
                  <c:v>9890</c:v>
                </c:pt>
                <c:pt idx="19">
                  <c:v>7973</c:v>
                </c:pt>
                <c:pt idx="20">
                  <c:v>6659</c:v>
                </c:pt>
                <c:pt idx="21">
                  <c:v>7239</c:v>
                </c:pt>
                <c:pt idx="22">
                  <c:v>7352</c:v>
                </c:pt>
                <c:pt idx="23">
                  <c:v>8397</c:v>
                </c:pt>
                <c:pt idx="24">
                  <c:v>4039</c:v>
                </c:pt>
                <c:pt idx="25">
                  <c:v>11233</c:v>
                </c:pt>
                <c:pt idx="26">
                  <c:v>7818</c:v>
                </c:pt>
                <c:pt idx="27">
                  <c:v>4919</c:v>
                </c:pt>
                <c:pt idx="28">
                  <c:v>2276</c:v>
                </c:pt>
                <c:pt idx="29">
                  <c:v>6099</c:v>
                </c:pt>
                <c:pt idx="30">
                  <c:v>3969</c:v>
                </c:pt>
                <c:pt idx="31">
                  <c:v>4070</c:v>
                </c:pt>
                <c:pt idx="32">
                  <c:v>666</c:v>
                </c:pt>
                <c:pt idx="33">
                  <c:v>2100</c:v>
                </c:pt>
              </c:numCache>
            </c:numRef>
          </c:xVal>
          <c:yVal>
            <c:numRef>
              <c:f>'2.14'!$D$8:$D$41</c:f>
              <c:numCache>
                <c:formatCode>0.0</c:formatCode>
                <c:ptCount val="34"/>
                <c:pt idx="0">
                  <c:v>2.0699999999999998</c:v>
                </c:pt>
                <c:pt idx="1">
                  <c:v>1.82</c:v>
                </c:pt>
                <c:pt idx="2">
                  <c:v>1.82</c:v>
                </c:pt>
                <c:pt idx="3">
                  <c:v>1.78</c:v>
                </c:pt>
                <c:pt idx="4">
                  <c:v>1.7</c:v>
                </c:pt>
                <c:pt idx="5">
                  <c:v>1.69</c:v>
                </c:pt>
                <c:pt idx="6">
                  <c:v>1.67</c:v>
                </c:pt>
                <c:pt idx="7">
                  <c:v>1.65</c:v>
                </c:pt>
                <c:pt idx="8">
                  <c:v>1.61</c:v>
                </c:pt>
                <c:pt idx="9">
                  <c:v>1.6</c:v>
                </c:pt>
                <c:pt idx="10">
                  <c:v>1.56</c:v>
                </c:pt>
                <c:pt idx="11">
                  <c:v>1.56</c:v>
                </c:pt>
                <c:pt idx="12">
                  <c:v>1.55</c:v>
                </c:pt>
                <c:pt idx="13">
                  <c:v>1.52</c:v>
                </c:pt>
                <c:pt idx="14">
                  <c:v>1.5</c:v>
                </c:pt>
                <c:pt idx="15">
                  <c:v>1.48</c:v>
                </c:pt>
                <c:pt idx="16">
                  <c:v>1.46</c:v>
                </c:pt>
                <c:pt idx="17">
                  <c:v>1.45</c:v>
                </c:pt>
                <c:pt idx="18">
                  <c:v>1.44</c:v>
                </c:pt>
                <c:pt idx="19">
                  <c:v>1.43</c:v>
                </c:pt>
                <c:pt idx="20">
                  <c:v>1.35</c:v>
                </c:pt>
                <c:pt idx="21">
                  <c:v>1.34</c:v>
                </c:pt>
                <c:pt idx="22">
                  <c:v>1.29</c:v>
                </c:pt>
                <c:pt idx="23">
                  <c:v>1.25</c:v>
                </c:pt>
                <c:pt idx="24">
                  <c:v>1.19</c:v>
                </c:pt>
                <c:pt idx="25">
                  <c:v>1.17</c:v>
                </c:pt>
                <c:pt idx="26">
                  <c:v>1.1200000000000001</c:v>
                </c:pt>
                <c:pt idx="27">
                  <c:v>1.1100000000000001</c:v>
                </c:pt>
                <c:pt idx="28">
                  <c:v>1.1000000000000001</c:v>
                </c:pt>
                <c:pt idx="29">
                  <c:v>1.06</c:v>
                </c:pt>
                <c:pt idx="30">
                  <c:v>1.02</c:v>
                </c:pt>
                <c:pt idx="31">
                  <c:v>0.97</c:v>
                </c:pt>
                <c:pt idx="32">
                  <c:v>0.86</c:v>
                </c:pt>
                <c:pt idx="33">
                  <c:v>0.78</c:v>
                </c:pt>
              </c:numCache>
            </c:numRef>
          </c:yVal>
          <c:smooth val="0"/>
          <c:extLst>
            <c:ext xmlns:c16="http://schemas.microsoft.com/office/drawing/2014/chart" uri="{C3380CC4-5D6E-409C-BE32-E72D297353CC}">
              <c16:uniqueId val="{0000001C-01BB-4821-A333-35F66AF14350}"/>
            </c:ext>
          </c:extLst>
        </c:ser>
        <c:dLbls>
          <c:showLegendKey val="0"/>
          <c:showVal val="0"/>
          <c:showCatName val="0"/>
          <c:showSerName val="0"/>
          <c:showPercent val="0"/>
          <c:showBubbleSize val="0"/>
        </c:dLbls>
        <c:axId val="533553536"/>
        <c:axId val="533553928"/>
      </c:scatterChart>
      <c:scatterChart>
        <c:scatterStyle val="lineMarker"/>
        <c:varyColors val="0"/>
        <c:ser>
          <c:idx val="1"/>
          <c:order val="1"/>
          <c:tx>
            <c:v>SeriesForSecondaryAxis</c:v>
          </c:tx>
          <c:spPr>
            <a:ln w="25400">
              <a:noFill/>
            </a:ln>
          </c:spPr>
          <c:smooth val="0"/>
          <c:extLst>
            <c:ext xmlns:c16="http://schemas.microsoft.com/office/drawing/2014/chart" uri="{C3380CC4-5D6E-409C-BE32-E72D297353CC}">
              <c16:uniqueId val="{0000001D-01BB-4821-A333-35F66AF14350}"/>
            </c:ext>
          </c:extLst>
        </c:ser>
        <c:dLbls>
          <c:showLegendKey val="0"/>
          <c:showVal val="0"/>
          <c:showCatName val="0"/>
          <c:showSerName val="0"/>
          <c:showPercent val="0"/>
          <c:showBubbleSize val="0"/>
        </c:dLbls>
        <c:axId val="533554712"/>
        <c:axId val="533554320"/>
      </c:scatterChart>
      <c:valAx>
        <c:axId val="533553536"/>
        <c:scaling>
          <c:orientation val="minMax"/>
        </c:scaling>
        <c:delete val="0"/>
        <c:axPos val="b"/>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3928"/>
        <c:crosses val="autoZero"/>
        <c:crossBetween val="midCat"/>
      </c:valAx>
      <c:valAx>
        <c:axId val="53355392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3536"/>
        <c:crosses val="autoZero"/>
        <c:crossBetween val="midCat"/>
      </c:valAx>
      <c:valAx>
        <c:axId val="533554320"/>
        <c:scaling>
          <c:orientation val="minMax"/>
          <c:max val="2.5"/>
          <c:min val="0"/>
        </c:scaling>
        <c:delete val="0"/>
        <c:axPos val="r"/>
        <c:numFmt formatCode="0.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4712"/>
        <c:crosses val="max"/>
        <c:crossBetween val="midCat"/>
        <c:majorUnit val="0.5"/>
        <c:minorUnit val="0.1"/>
      </c:valAx>
      <c:valAx>
        <c:axId val="533554712"/>
        <c:scaling>
          <c:orientation val="minMax"/>
        </c:scaling>
        <c:delete val="1"/>
        <c:axPos val="b"/>
        <c:majorTickMark val="out"/>
        <c:minorTickMark val="none"/>
        <c:tickLblPos val="nextTo"/>
        <c:crossAx val="533554320"/>
        <c:crosses val="autoZero"/>
        <c:crossBetween val="midCat"/>
      </c:val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79623833479148443"/>
        </c:manualLayout>
      </c:layout>
      <c:areaChart>
        <c:grouping val="stacked"/>
        <c:varyColors val="0"/>
        <c:ser>
          <c:idx val="0"/>
          <c:order val="0"/>
          <c:tx>
            <c:strRef>
              <c:f>'2.15'!$C$7</c:f>
              <c:strCache>
                <c:ptCount val="1"/>
                <c:pt idx="0">
                  <c:v>Udelukkende offentlig dansk forskning</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'2.15'!$B$8:$B$26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'2.15'!$C$8:$C$26</c:f>
              <c:numCache>
                <c:formatCode>#,##0</c:formatCode>
                <c:ptCount val="19"/>
                <c:pt idx="0">
                  <c:v>3731</c:v>
                </c:pt>
                <c:pt idx="1">
                  <c:v>3631</c:v>
                </c:pt>
                <c:pt idx="2">
                  <c:v>3717</c:v>
                </c:pt>
                <c:pt idx="3">
                  <c:v>3697</c:v>
                </c:pt>
                <c:pt idx="4">
                  <c:v>3713</c:v>
                </c:pt>
                <c:pt idx="5">
                  <c:v>3685</c:v>
                </c:pt>
                <c:pt idx="6">
                  <c:v>3695</c:v>
                </c:pt>
                <c:pt idx="7">
                  <c:v>3560</c:v>
                </c:pt>
                <c:pt idx="8">
                  <c:v>3811</c:v>
                </c:pt>
                <c:pt idx="9">
                  <c:v>3907</c:v>
                </c:pt>
                <c:pt idx="10">
                  <c:v>3975</c:v>
                </c:pt>
                <c:pt idx="11">
                  <c:v>3905</c:v>
                </c:pt>
                <c:pt idx="12">
                  <c:v>3986</c:v>
                </c:pt>
                <c:pt idx="13">
                  <c:v>4156</c:v>
                </c:pt>
                <c:pt idx="14">
                  <c:v>4317</c:v>
                </c:pt>
                <c:pt idx="15">
                  <c:v>4679</c:v>
                </c:pt>
                <c:pt idx="16">
                  <c:v>5214</c:v>
                </c:pt>
                <c:pt idx="17">
                  <c:v>5567</c:v>
                </c:pt>
                <c:pt idx="18">
                  <c:v>5790</c:v>
                </c:pt>
              </c:numCache>
            </c:numRef>
          </c:val>
          <c:extLst>
            <c:ext xmlns:c16="http://schemas.microsoft.com/office/drawing/2014/chart" uri="{C3380CC4-5D6E-409C-BE32-E72D297353CC}">
              <c16:uniqueId val="{00000000-A30A-41D9-9426-01ECEB80E2AC}"/>
            </c:ext>
          </c:extLst>
        </c:ser>
        <c:ser>
          <c:idx val="1"/>
          <c:order val="1"/>
          <c:tx>
            <c:strRef>
              <c:f>'2.15'!$D$7</c:f>
              <c:strCache>
                <c:ptCount val="1"/>
                <c:pt idx="0">
                  <c:v>Dansk og international offentlig forskning</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'2.15'!$B$8:$B$26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'2.15'!$D$8:$D$26</c:f>
              <c:numCache>
                <c:formatCode>#,##0</c:formatCode>
                <c:ptCount val="19"/>
                <c:pt idx="0">
                  <c:v>2201</c:v>
                </c:pt>
                <c:pt idx="1">
                  <c:v>2397</c:v>
                </c:pt>
                <c:pt idx="2">
                  <c:v>2777</c:v>
                </c:pt>
                <c:pt idx="3">
                  <c:v>3155</c:v>
                </c:pt>
                <c:pt idx="4">
                  <c:v>3220</c:v>
                </c:pt>
                <c:pt idx="5">
                  <c:v>3390</c:v>
                </c:pt>
                <c:pt idx="6">
                  <c:v>3439</c:v>
                </c:pt>
                <c:pt idx="7">
                  <c:v>3464</c:v>
                </c:pt>
                <c:pt idx="8">
                  <c:v>3639</c:v>
                </c:pt>
                <c:pt idx="9">
                  <c:v>3836</c:v>
                </c:pt>
                <c:pt idx="10">
                  <c:v>4105</c:v>
                </c:pt>
                <c:pt idx="11">
                  <c:v>4511</c:v>
                </c:pt>
                <c:pt idx="12">
                  <c:v>4798</c:v>
                </c:pt>
                <c:pt idx="13">
                  <c:v>5176</c:v>
                </c:pt>
                <c:pt idx="14">
                  <c:v>5550</c:v>
                </c:pt>
                <c:pt idx="15">
                  <c:v>6160</c:v>
                </c:pt>
                <c:pt idx="16">
                  <c:v>6858</c:v>
                </c:pt>
                <c:pt idx="17">
                  <c:v>7727</c:v>
                </c:pt>
                <c:pt idx="18">
                  <c:v>8565</c:v>
                </c:pt>
              </c:numCache>
            </c:numRef>
          </c:val>
          <c:extLst>
            <c:ext xmlns:c16="http://schemas.microsoft.com/office/drawing/2014/chart" uri="{C3380CC4-5D6E-409C-BE32-E72D297353CC}">
              <c16:uniqueId val="{00000001-A30A-41D9-9426-01ECEB80E2AC}"/>
            </c:ext>
          </c:extLst>
        </c:ser>
        <c:ser>
          <c:idx val="2"/>
          <c:order val="2"/>
          <c:tx>
            <c:strRef>
              <c:f>'2.15'!$E$7</c:f>
              <c:strCache>
                <c:ptCount val="1"/>
                <c:pt idx="0">
                  <c:v>Offentligt privat samarbejde</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'2.15'!$B$8:$B$26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'2.15'!$E$8:$E$26</c:f>
              <c:numCache>
                <c:formatCode>#,##0</c:formatCode>
                <c:ptCount val="19"/>
                <c:pt idx="0">
                  <c:v>523</c:v>
                </c:pt>
                <c:pt idx="1">
                  <c:v>624</c:v>
                </c:pt>
                <c:pt idx="2">
                  <c:v>626</c:v>
                </c:pt>
                <c:pt idx="3">
                  <c:v>732</c:v>
                </c:pt>
                <c:pt idx="4">
                  <c:v>720</c:v>
                </c:pt>
                <c:pt idx="5">
                  <c:v>820</c:v>
                </c:pt>
                <c:pt idx="6">
                  <c:v>880</c:v>
                </c:pt>
                <c:pt idx="7">
                  <c:v>898</c:v>
                </c:pt>
                <c:pt idx="8">
                  <c:v>950</c:v>
                </c:pt>
                <c:pt idx="9">
                  <c:v>990</c:v>
                </c:pt>
                <c:pt idx="10">
                  <c:v>1030</c:v>
                </c:pt>
                <c:pt idx="11">
                  <c:v>1099</c:v>
                </c:pt>
                <c:pt idx="12">
                  <c:v>1152</c:v>
                </c:pt>
                <c:pt idx="13">
                  <c:v>1240</c:v>
                </c:pt>
                <c:pt idx="14">
                  <c:v>1296</c:v>
                </c:pt>
                <c:pt idx="15">
                  <c:v>1503</c:v>
                </c:pt>
                <c:pt idx="16">
                  <c:v>1650</c:v>
                </c:pt>
                <c:pt idx="17">
                  <c:v>1704</c:v>
                </c:pt>
                <c:pt idx="18">
                  <c:v>1723</c:v>
                </c:pt>
              </c:numCache>
            </c:numRef>
          </c:val>
          <c:extLst>
            <c:ext xmlns:c16="http://schemas.microsoft.com/office/drawing/2014/chart" uri="{C3380CC4-5D6E-409C-BE32-E72D297353CC}">
              <c16:uniqueId val="{00000002-A30A-41D9-9426-01ECEB80E2AC}"/>
            </c:ext>
          </c:extLst>
        </c:ser>
        <c:ser>
          <c:idx val="3"/>
          <c:order val="3"/>
          <c:tx>
            <c:strRef>
              <c:f>'2.15'!$F$7</c:f>
              <c:strCache>
                <c:ptCount val="1"/>
                <c:pt idx="0">
                  <c:v>Udelukkende virksomheder</c:v>
                </c:pt>
              </c:strCache>
            </c:strRef>
          </c:tx>
          <c:spPr>
            <a:solidFill>
              <a:srgbClr val="E6821E"/>
            </a:solidFill>
            <a:ln>
              <a:noFill/>
              <a:round/>
            </a:ln>
            <a:effectLst/>
            <a:extLst>
              <a:ext uri="{91240B29-F687-4F45-9708-019B960494DF}">
                <a14:hiddenLine xmlns:a14="http://schemas.microsoft.com/office/drawing/2010/main">
                  <a:noFill/>
                  <a:round/>
                </a14:hiddenLine>
              </a:ext>
            </a:extLst>
          </c:spPr>
          <c:cat>
            <c:numRef>
              <c:f>'2.15'!$B$8:$B$26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'2.15'!$F$8:$F$26</c:f>
              <c:numCache>
                <c:formatCode>#,##0</c:formatCode>
                <c:ptCount val="19"/>
                <c:pt idx="0">
                  <c:v>244</c:v>
                </c:pt>
                <c:pt idx="1">
                  <c:v>237</c:v>
                </c:pt>
                <c:pt idx="2">
                  <c:v>251</c:v>
                </c:pt>
                <c:pt idx="3">
                  <c:v>283</c:v>
                </c:pt>
                <c:pt idx="4">
                  <c:v>250</c:v>
                </c:pt>
                <c:pt idx="5">
                  <c:v>262</c:v>
                </c:pt>
                <c:pt idx="6">
                  <c:v>246</c:v>
                </c:pt>
                <c:pt idx="7">
                  <c:v>249</c:v>
                </c:pt>
                <c:pt idx="8">
                  <c:v>251</c:v>
                </c:pt>
                <c:pt idx="9">
                  <c:v>245</c:v>
                </c:pt>
                <c:pt idx="10">
                  <c:v>221</c:v>
                </c:pt>
                <c:pt idx="11">
                  <c:v>232</c:v>
                </c:pt>
                <c:pt idx="12">
                  <c:v>216</c:v>
                </c:pt>
                <c:pt idx="13">
                  <c:v>184</c:v>
                </c:pt>
                <c:pt idx="14">
                  <c:v>215</c:v>
                </c:pt>
                <c:pt idx="15">
                  <c:v>197</c:v>
                </c:pt>
                <c:pt idx="16">
                  <c:v>217</c:v>
                </c:pt>
                <c:pt idx="17">
                  <c:v>184</c:v>
                </c:pt>
                <c:pt idx="18">
                  <c:v>178</c:v>
                </c:pt>
              </c:numCache>
            </c:numRef>
          </c:val>
          <c:extLst>
            <c:ext xmlns:c16="http://schemas.microsoft.com/office/drawing/2014/chart" uri="{C3380CC4-5D6E-409C-BE32-E72D297353CC}">
              <c16:uniqueId val="{00000003-A30A-41D9-9426-01ECEB80E2AC}"/>
            </c:ext>
          </c:extLst>
        </c:ser>
        <c:ser>
          <c:idx val="4"/>
          <c:order val="4"/>
          <c:tx>
            <c:strRef>
              <c:f>'2.15'!$G$7</c:f>
              <c:strCache>
                <c:ptCount val="1"/>
                <c:pt idx="0">
                  <c:v>Andet</c:v>
                </c:pt>
              </c:strCache>
            </c:strRef>
          </c:tx>
          <c:spPr>
            <a:solidFill>
              <a:srgbClr val="A7D3EC"/>
            </a:solidFill>
            <a:ln>
              <a:noFill/>
              <a:round/>
            </a:ln>
            <a:effectLst/>
            <a:extLst>
              <a:ext uri="{91240B29-F687-4F45-9708-019B960494DF}">
                <a14:hiddenLine xmlns:a14="http://schemas.microsoft.com/office/drawing/2010/main">
                  <a:noFill/>
                  <a:round/>
                </a14:hiddenLine>
              </a:ext>
            </a:extLst>
          </c:spPr>
          <c:cat>
            <c:numRef>
              <c:f>'2.15'!$B$8:$B$26</c:f>
              <c:numCache>
                <c:formatCode>General</c:formatCode>
                <c:ptCount val="19"/>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numCache>
            </c:numRef>
          </c:cat>
          <c:val>
            <c:numRef>
              <c:f>'2.15'!$G$8:$G$26</c:f>
              <c:numCache>
                <c:formatCode>#,##0</c:formatCode>
                <c:ptCount val="19"/>
                <c:pt idx="0">
                  <c:v>39</c:v>
                </c:pt>
                <c:pt idx="1">
                  <c:v>34</c:v>
                </c:pt>
                <c:pt idx="2">
                  <c:v>57</c:v>
                </c:pt>
                <c:pt idx="3">
                  <c:v>69</c:v>
                </c:pt>
                <c:pt idx="4">
                  <c:v>88</c:v>
                </c:pt>
                <c:pt idx="5">
                  <c:v>93</c:v>
                </c:pt>
                <c:pt idx="6">
                  <c:v>98</c:v>
                </c:pt>
                <c:pt idx="7">
                  <c:v>114</c:v>
                </c:pt>
                <c:pt idx="8">
                  <c:v>77</c:v>
                </c:pt>
                <c:pt idx="9">
                  <c:v>97</c:v>
                </c:pt>
                <c:pt idx="10">
                  <c:v>92</c:v>
                </c:pt>
                <c:pt idx="11">
                  <c:v>67</c:v>
                </c:pt>
                <c:pt idx="12">
                  <c:v>95</c:v>
                </c:pt>
                <c:pt idx="13">
                  <c:v>100</c:v>
                </c:pt>
                <c:pt idx="14">
                  <c:v>63</c:v>
                </c:pt>
                <c:pt idx="15">
                  <c:v>60</c:v>
                </c:pt>
                <c:pt idx="16">
                  <c:v>68</c:v>
                </c:pt>
                <c:pt idx="17">
                  <c:v>71</c:v>
                </c:pt>
                <c:pt idx="18">
                  <c:v>95</c:v>
                </c:pt>
              </c:numCache>
            </c:numRef>
          </c:val>
          <c:extLst>
            <c:ext xmlns:c16="http://schemas.microsoft.com/office/drawing/2014/chart" uri="{C3380CC4-5D6E-409C-BE32-E72D297353CC}">
              <c16:uniqueId val="{00000004-A30A-41D9-9426-01ECEB80E2AC}"/>
            </c:ext>
          </c:extLst>
        </c:ser>
        <c:dLbls>
          <c:showLegendKey val="0"/>
          <c:showVal val="0"/>
          <c:showCatName val="0"/>
          <c:showSerName val="0"/>
          <c:showPercent val="0"/>
          <c:showBubbleSize val="0"/>
        </c:dLbls>
        <c:axId val="533555496"/>
        <c:axId val="533555888"/>
      </c:areaChart>
      <c:areaChart>
        <c:grouping val="stacked"/>
        <c:varyColors val="0"/>
        <c:ser>
          <c:idx val="5"/>
          <c:order val="5"/>
          <c:tx>
            <c:v>SeriesForSecondaryAxis</c:v>
          </c:tx>
          <c:spPr>
            <a:noFill/>
            <a:ln w="25400">
              <a:noFill/>
            </a:ln>
          </c:spPr>
          <c:extLst>
            <c:ext xmlns:c16="http://schemas.microsoft.com/office/drawing/2014/chart" uri="{C3380CC4-5D6E-409C-BE32-E72D297353CC}">
              <c16:uniqueId val="{00000005-A30A-41D9-9426-01ECEB80E2AC}"/>
            </c:ext>
          </c:extLst>
        </c:ser>
        <c:dLbls>
          <c:showLegendKey val="0"/>
          <c:showVal val="0"/>
          <c:showCatName val="0"/>
          <c:showSerName val="0"/>
          <c:showPercent val="0"/>
          <c:showBubbleSize val="0"/>
        </c:dLbls>
        <c:axId val="533556672"/>
        <c:axId val="533556280"/>
      </c:areaChart>
      <c:catAx>
        <c:axId val="53355549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5888"/>
        <c:crosses val="autoZero"/>
        <c:auto val="1"/>
        <c:lblAlgn val="ctr"/>
        <c:lblOffset val="100"/>
        <c:noMultiLvlLbl val="0"/>
      </c:catAx>
      <c:valAx>
        <c:axId val="533555888"/>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5496"/>
        <c:crosses val="autoZero"/>
        <c:crossBetween val="midCat"/>
      </c:valAx>
      <c:valAx>
        <c:axId val="533556280"/>
        <c:scaling>
          <c:orientation val="minMax"/>
          <c:max val="18000"/>
          <c:min val="0"/>
        </c:scaling>
        <c:delete val="0"/>
        <c:axPos val="r"/>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3556672"/>
        <c:crosses val="max"/>
        <c:crossBetween val="midCat"/>
        <c:majorUnit val="2000"/>
        <c:minorUnit val="400"/>
      </c:valAx>
      <c:catAx>
        <c:axId val="533556672"/>
        <c:scaling>
          <c:orientation val="minMax"/>
        </c:scaling>
        <c:delete val="1"/>
        <c:axPos val="b"/>
        <c:majorTickMark val="out"/>
        <c:minorTickMark val="none"/>
        <c:tickLblPos val="nextTo"/>
        <c:crossAx val="53355628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5"/>
        <c:delete val="1"/>
      </c:legendEntry>
      <c:layout>
        <c:manualLayout>
          <c:xMode val="edge"/>
          <c:yMode val="edge"/>
          <c:x val="1.1111111111111112E-2"/>
          <c:y val="0.87962962962962965"/>
          <c:w val="0.98888888888888893"/>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barChart>
        <c:barDir val="col"/>
        <c:grouping val="clustered"/>
        <c:varyColors val="0"/>
        <c:ser>
          <c:idx val="1"/>
          <c:order val="1"/>
          <c:tx>
            <c:strRef>
              <c:f>'2.17'!$D$7</c:f>
              <c:strCache>
                <c:ptCount val="1"/>
                <c:pt idx="0">
                  <c:v>2012-2014</c:v>
                </c:pt>
              </c:strCache>
            </c:strRef>
          </c:tx>
          <c:spPr>
            <a:solidFill>
              <a:srgbClr val="A5027D"/>
            </a:solidFill>
            <a:ln w="28575" cap="flat" cmpd="sng" algn="ctr">
              <a:noFill/>
              <a:prstDash val="solid"/>
              <a:round/>
              <a:headEnd type="none" w="med" len="med"/>
              <a:tailEnd type="none" w="med" len="med"/>
            </a:ln>
            <a:effectLst/>
            <a:extLst>
              <a:ext uri="{91240B29-F687-4F45-9708-019B960494DF}">
                <a14:hiddenLine xmlns:a14="http://schemas.microsoft.com/office/drawing/2010/main" w="28575" cap="flat" cmpd="sng" algn="ctr">
                  <a:solidFill>
                    <a:sysClr val="windowText" lastClr="000000"/>
                  </a:solidFill>
                  <a:prstDash val="solid"/>
                  <a:round/>
                  <a:headEnd type="none" w="med" len="med"/>
                  <a:tailEnd type="none" w="med" len="med"/>
                </a14:hiddenLine>
              </a:ext>
            </a:extLst>
          </c:spPr>
          <c:invertIfNegative val="0"/>
          <c:dPt>
            <c:idx val="15"/>
            <c:invertIfNegative val="0"/>
            <c:bubble3D val="0"/>
            <c:spPr>
              <a:solidFill>
                <a:srgbClr val="E6821E"/>
              </a:solidFill>
              <a:ln w="28575" cap="flat" cmpd="sng" algn="ctr">
                <a:noFill/>
                <a:prstDash val="solid"/>
                <a:round/>
                <a:headEnd type="none" w="med" len="med"/>
                <a:tailEnd type="none" w="med" len="med"/>
              </a:ln>
              <a:effectLst/>
              <a:extLst>
                <a:ext uri="{91240B29-F687-4F45-9708-019B960494DF}">
                  <a14:hiddenLine xmlns:a14="http://schemas.microsoft.com/office/drawing/2010/main" w="28575" cap="flat" cmpd="sng" algn="ctr">
                    <a:solidFill>
                      <a:sysClr val="windowText" lastClr="000000"/>
                    </a:solidFill>
                    <a:prstDash val="solid"/>
                    <a:round/>
                    <a:headEnd type="none" w="med" len="med"/>
                    <a:tailEnd type="none" w="med" len="med"/>
                  </a14:hiddenLine>
                </a:ext>
              </a:extLst>
            </c:spPr>
            <c:extLst>
              <c:ext xmlns:c16="http://schemas.microsoft.com/office/drawing/2014/chart" uri="{C3380CC4-5D6E-409C-BE32-E72D297353CC}">
                <c16:uniqueId val="{00000001-032F-41FA-9919-48551D135A38}"/>
              </c:ext>
            </c:extLst>
          </c:dPt>
          <c:dPt>
            <c:idx val="16"/>
            <c:invertIfNegative val="0"/>
            <c:bubble3D val="0"/>
            <c:spPr>
              <a:solidFill>
                <a:srgbClr val="17124D"/>
              </a:solidFill>
              <a:ln w="28575" cap="flat" cmpd="sng" algn="ctr">
                <a:noFill/>
                <a:prstDash val="solid"/>
                <a:round/>
                <a:headEnd type="none" w="med" len="med"/>
                <a:tailEnd type="none" w="med" len="med"/>
              </a:ln>
              <a:effectLst/>
              <a:extLst>
                <a:ext uri="{91240B29-F687-4F45-9708-019B960494DF}">
                  <a14:hiddenLine xmlns:a14="http://schemas.microsoft.com/office/drawing/2010/main" w="28575" cap="flat" cmpd="sng" algn="ctr">
                    <a:solidFill>
                      <a:sysClr val="windowText" lastClr="000000"/>
                    </a:solidFill>
                    <a:prstDash val="solid"/>
                    <a:round/>
                    <a:headEnd type="none" w="med" len="med"/>
                    <a:tailEnd type="none" w="med" len="med"/>
                  </a14:hiddenLine>
                </a:ext>
              </a:extLst>
            </c:spPr>
            <c:extLst>
              <c:ext xmlns:c16="http://schemas.microsoft.com/office/drawing/2014/chart" uri="{C3380CC4-5D6E-409C-BE32-E72D297353CC}">
                <c16:uniqueId val="{00000003-032F-41FA-9919-48551D135A38}"/>
              </c:ext>
            </c:extLst>
          </c:dPt>
          <c:cat>
            <c:strRef>
              <c:f>'2.17'!$B$8:$B$39</c:f>
              <c:strCache>
                <c:ptCount val="32"/>
                <c:pt idx="0">
                  <c:v>Schweiz</c:v>
                </c:pt>
                <c:pt idx="1">
                  <c:v>Tyskland</c:v>
                </c:pt>
                <c:pt idx="2">
                  <c:v>Luxemborg</c:v>
                </c:pt>
                <c:pt idx="3">
                  <c:v>Belgien</c:v>
                </c:pt>
                <c:pt idx="4">
                  <c:v>Irland</c:v>
                </c:pt>
                <c:pt idx="5">
                  <c:v>Storbritannien</c:v>
                </c:pt>
                <c:pt idx="6">
                  <c:v>Østrig</c:v>
                </c:pt>
                <c:pt idx="7">
                  <c:v>Island</c:v>
                </c:pt>
                <c:pt idx="8">
                  <c:v>Norge</c:v>
                </c:pt>
                <c:pt idx="9">
                  <c:v>Frankrig</c:v>
                </c:pt>
                <c:pt idx="10">
                  <c:v>Holland</c:v>
                </c:pt>
                <c:pt idx="11">
                  <c:v>Finland</c:v>
                </c:pt>
                <c:pt idx="12">
                  <c:v>Sverige</c:v>
                </c:pt>
                <c:pt idx="13">
                  <c:v>Portugal</c:v>
                </c:pt>
                <c:pt idx="14">
                  <c:v>Grækenland</c:v>
                </c:pt>
                <c:pt idx="15">
                  <c:v>Danmark</c:v>
                </c:pt>
                <c:pt idx="16">
                  <c:v>EU (28)</c:v>
                </c:pt>
                <c:pt idx="17">
                  <c:v>Italien</c:v>
                </c:pt>
                <c:pt idx="18">
                  <c:v>Slovenien</c:v>
                </c:pt>
                <c:pt idx="19">
                  <c:v>Lithaun</c:v>
                </c:pt>
                <c:pt idx="20">
                  <c:v>Tjekkiet</c:v>
                </c:pt>
                <c:pt idx="21">
                  <c:v>Cypern</c:v>
                </c:pt>
                <c:pt idx="22">
                  <c:v>Malta</c:v>
                </c:pt>
                <c:pt idx="23">
                  <c:v>Kroatien</c:v>
                </c:pt>
                <c:pt idx="24">
                  <c:v>Spanien</c:v>
                </c:pt>
                <c:pt idx="25">
                  <c:v>Slovakiet</c:v>
                </c:pt>
                <c:pt idx="26">
                  <c:v>Estland</c:v>
                </c:pt>
                <c:pt idx="27">
                  <c:v>Bulgarien</c:v>
                </c:pt>
                <c:pt idx="28">
                  <c:v>Ungarn</c:v>
                </c:pt>
                <c:pt idx="29">
                  <c:v>Letland</c:v>
                </c:pt>
                <c:pt idx="30">
                  <c:v>Polen</c:v>
                </c:pt>
                <c:pt idx="31">
                  <c:v>Rumænien</c:v>
                </c:pt>
              </c:strCache>
            </c:strRef>
          </c:cat>
          <c:val>
            <c:numRef>
              <c:f>'2.17'!$D$8:$D$39</c:f>
              <c:numCache>
                <c:formatCode>General</c:formatCode>
                <c:ptCount val="32"/>
                <c:pt idx="0">
                  <c:v>75.3</c:v>
                </c:pt>
                <c:pt idx="1">
                  <c:v>67</c:v>
                </c:pt>
                <c:pt idx="2">
                  <c:v>65.099999999999994</c:v>
                </c:pt>
                <c:pt idx="3">
                  <c:v>64.2</c:v>
                </c:pt>
                <c:pt idx="4">
                  <c:v>61</c:v>
                </c:pt>
                <c:pt idx="5">
                  <c:v>60.2</c:v>
                </c:pt>
                <c:pt idx="6">
                  <c:v>59.5</c:v>
                </c:pt>
                <c:pt idx="7">
                  <c:v>59.2</c:v>
                </c:pt>
                <c:pt idx="8">
                  <c:v>57.6</c:v>
                </c:pt>
                <c:pt idx="9">
                  <c:v>56.4</c:v>
                </c:pt>
                <c:pt idx="10">
                  <c:v>55.3</c:v>
                </c:pt>
                <c:pt idx="11">
                  <c:v>55.3</c:v>
                </c:pt>
                <c:pt idx="12">
                  <c:v>54.2</c:v>
                </c:pt>
                <c:pt idx="13">
                  <c:v>54</c:v>
                </c:pt>
                <c:pt idx="14">
                  <c:v>51</c:v>
                </c:pt>
                <c:pt idx="15">
                  <c:v>49.5</c:v>
                </c:pt>
                <c:pt idx="16">
                  <c:v>49.1</c:v>
                </c:pt>
                <c:pt idx="17">
                  <c:v>48.7</c:v>
                </c:pt>
                <c:pt idx="18">
                  <c:v>45.9</c:v>
                </c:pt>
                <c:pt idx="19">
                  <c:v>43.3</c:v>
                </c:pt>
                <c:pt idx="20">
                  <c:v>42</c:v>
                </c:pt>
                <c:pt idx="21">
                  <c:v>41.8</c:v>
                </c:pt>
                <c:pt idx="22">
                  <c:v>41.2</c:v>
                </c:pt>
                <c:pt idx="23">
                  <c:v>39.700000000000003</c:v>
                </c:pt>
                <c:pt idx="24">
                  <c:v>36.4</c:v>
                </c:pt>
                <c:pt idx="25">
                  <c:v>31.8</c:v>
                </c:pt>
                <c:pt idx="26">
                  <c:v>26.5</c:v>
                </c:pt>
                <c:pt idx="27">
                  <c:v>26.1</c:v>
                </c:pt>
                <c:pt idx="28">
                  <c:v>25.6</c:v>
                </c:pt>
                <c:pt idx="29">
                  <c:v>25.5</c:v>
                </c:pt>
                <c:pt idx="30">
                  <c:v>21</c:v>
                </c:pt>
                <c:pt idx="31">
                  <c:v>12.8</c:v>
                </c:pt>
              </c:numCache>
            </c:numRef>
          </c:val>
          <c:extLst>
            <c:ext xmlns:c16="http://schemas.microsoft.com/office/drawing/2014/chart" uri="{C3380CC4-5D6E-409C-BE32-E72D297353CC}">
              <c16:uniqueId val="{00000004-032F-41FA-9919-48551D135A38}"/>
            </c:ext>
          </c:extLst>
        </c:ser>
        <c:dLbls>
          <c:showLegendKey val="0"/>
          <c:showVal val="0"/>
          <c:showCatName val="0"/>
          <c:showSerName val="0"/>
          <c:showPercent val="0"/>
          <c:showBubbleSize val="0"/>
        </c:dLbls>
        <c:gapWidth val="100"/>
        <c:overlap val="-10"/>
        <c:axId val="535350024"/>
        <c:axId val="535350416"/>
      </c:barChart>
      <c:barChart>
        <c:barDir val="col"/>
        <c:grouping val="clustered"/>
        <c:varyColors val="0"/>
        <c:ser>
          <c:idx val="2"/>
          <c:order val="2"/>
          <c:tx>
            <c:v>SeriesForSecondaryAxis</c:v>
          </c:tx>
          <c:spPr>
            <a:noFill/>
            <a:ln w="25400">
              <a:noFill/>
            </a:ln>
          </c:spPr>
          <c:invertIfNegative val="0"/>
          <c:extLst>
            <c:ext xmlns:c16="http://schemas.microsoft.com/office/drawing/2014/chart" uri="{C3380CC4-5D6E-409C-BE32-E72D297353CC}">
              <c16:uniqueId val="{00000005-032F-41FA-9919-48551D135A38}"/>
            </c:ext>
          </c:extLst>
        </c:ser>
        <c:dLbls>
          <c:showLegendKey val="0"/>
          <c:showVal val="0"/>
          <c:showCatName val="0"/>
          <c:showSerName val="0"/>
          <c:showPercent val="0"/>
          <c:showBubbleSize val="0"/>
        </c:dLbls>
        <c:gapWidth val="100"/>
        <c:overlap val="-10"/>
        <c:axId val="535351200"/>
        <c:axId val="535350808"/>
      </c:barChart>
      <c:scatterChart>
        <c:scatterStyle val="lineMarker"/>
        <c:varyColors val="0"/>
        <c:ser>
          <c:idx val="0"/>
          <c:order val="0"/>
          <c:tx>
            <c:strRef>
              <c:f>'2.17'!$C$7</c:f>
              <c:strCache>
                <c:ptCount val="1"/>
                <c:pt idx="0">
                  <c:v>2010-2012</c:v>
                </c:pt>
              </c:strCache>
            </c:strRef>
          </c:tx>
          <c:spPr>
            <a:solidFill>
              <a:srgbClr val="FFFFFF"/>
            </a:solidFill>
            <a:ln w="28575" cap="rnd" cmpd="sng" algn="ctr">
              <a:noFill/>
              <a:prstDash val="solid"/>
              <a:round/>
              <a:headEnd type="none" w="med" len="med"/>
              <a:tailEnd type="none" w="med" len="med"/>
            </a:ln>
            <a:effectLst/>
            <a:extLst>
              <a:ext uri="{91240B29-F687-4F45-9708-019B960494DF}">
                <a14:hiddenLine xmlns:a14="http://schemas.microsoft.com/office/drawing/2010/main" w="28575" cap="rnd" cmpd="sng" algn="ctr">
                  <a:solidFill>
                    <a:sysClr val="windowText" lastClr="000000"/>
                  </a:solidFill>
                  <a:prstDash val="solid"/>
                  <a:round/>
                  <a:headEnd type="none" w="med" len="med"/>
                  <a:tailEnd type="none" w="med" len="med"/>
                </a14:hiddenLine>
              </a:ext>
            </a:extLst>
          </c:spPr>
          <c:marker>
            <c:symbol val="diamond"/>
            <c:size val="5"/>
            <c:spPr>
              <a:solidFill>
                <a:srgbClr val="888888"/>
              </a:solidFill>
              <a:ln w="25400">
                <a:solidFill>
                  <a:srgbClr val="888888"/>
                </a:solidFill>
                <a:prstDash val="solid"/>
              </a:ln>
              <a:effectLst/>
              <a:extLst/>
            </c:spPr>
          </c:marker>
          <c:xVal>
            <c:strRef>
              <c:f>'2.17'!$B$8:$B$39</c:f>
              <c:strCache>
                <c:ptCount val="32"/>
                <c:pt idx="0">
                  <c:v>Schweiz</c:v>
                </c:pt>
                <c:pt idx="1">
                  <c:v>Tyskland</c:v>
                </c:pt>
                <c:pt idx="2">
                  <c:v>Luxemborg</c:v>
                </c:pt>
                <c:pt idx="3">
                  <c:v>Belgien</c:v>
                </c:pt>
                <c:pt idx="4">
                  <c:v>Irland</c:v>
                </c:pt>
                <c:pt idx="5">
                  <c:v>Storbritannien</c:v>
                </c:pt>
                <c:pt idx="6">
                  <c:v>Østrig</c:v>
                </c:pt>
                <c:pt idx="7">
                  <c:v>Island</c:v>
                </c:pt>
                <c:pt idx="8">
                  <c:v>Norge</c:v>
                </c:pt>
                <c:pt idx="9">
                  <c:v>Frankrig</c:v>
                </c:pt>
                <c:pt idx="10">
                  <c:v>Holland</c:v>
                </c:pt>
                <c:pt idx="11">
                  <c:v>Finland</c:v>
                </c:pt>
                <c:pt idx="12">
                  <c:v>Sverige</c:v>
                </c:pt>
                <c:pt idx="13">
                  <c:v>Portugal</c:v>
                </c:pt>
                <c:pt idx="14">
                  <c:v>Grækenland</c:v>
                </c:pt>
                <c:pt idx="15">
                  <c:v>Danmark</c:v>
                </c:pt>
                <c:pt idx="16">
                  <c:v>EU (28)</c:v>
                </c:pt>
                <c:pt idx="17">
                  <c:v>Italien</c:v>
                </c:pt>
                <c:pt idx="18">
                  <c:v>Slovenien</c:v>
                </c:pt>
                <c:pt idx="19">
                  <c:v>Lithaun</c:v>
                </c:pt>
                <c:pt idx="20">
                  <c:v>Tjekkiet</c:v>
                </c:pt>
                <c:pt idx="21">
                  <c:v>Cypern</c:v>
                </c:pt>
                <c:pt idx="22">
                  <c:v>Malta</c:v>
                </c:pt>
                <c:pt idx="23">
                  <c:v>Kroatien</c:v>
                </c:pt>
                <c:pt idx="24">
                  <c:v>Spanien</c:v>
                </c:pt>
                <c:pt idx="25">
                  <c:v>Slovakiet</c:v>
                </c:pt>
                <c:pt idx="26">
                  <c:v>Estland</c:v>
                </c:pt>
                <c:pt idx="27">
                  <c:v>Bulgarien</c:v>
                </c:pt>
                <c:pt idx="28">
                  <c:v>Ungarn</c:v>
                </c:pt>
                <c:pt idx="29">
                  <c:v>Letland</c:v>
                </c:pt>
                <c:pt idx="30">
                  <c:v>Polen</c:v>
                </c:pt>
                <c:pt idx="31">
                  <c:v>Rumænien</c:v>
                </c:pt>
              </c:strCache>
            </c:strRef>
          </c:xVal>
          <c:yVal>
            <c:numRef>
              <c:f>'2.17'!$C$8:$C$39</c:f>
              <c:numCache>
                <c:formatCode>General</c:formatCode>
                <c:ptCount val="32"/>
                <c:pt idx="1">
                  <c:v>66.900000000000006</c:v>
                </c:pt>
                <c:pt idx="2">
                  <c:v>66.099999999999994</c:v>
                </c:pt>
                <c:pt idx="3">
                  <c:v>55.6</c:v>
                </c:pt>
                <c:pt idx="4">
                  <c:v>58.7</c:v>
                </c:pt>
                <c:pt idx="5">
                  <c:v>50.3</c:v>
                </c:pt>
                <c:pt idx="6">
                  <c:v>54.4</c:v>
                </c:pt>
                <c:pt idx="8">
                  <c:v>44.7</c:v>
                </c:pt>
                <c:pt idx="9">
                  <c:v>53.4</c:v>
                </c:pt>
                <c:pt idx="10">
                  <c:v>51.4</c:v>
                </c:pt>
                <c:pt idx="11">
                  <c:v>52.6</c:v>
                </c:pt>
                <c:pt idx="12">
                  <c:v>55.9</c:v>
                </c:pt>
                <c:pt idx="13">
                  <c:v>54.6</c:v>
                </c:pt>
                <c:pt idx="14">
                  <c:v>52.3</c:v>
                </c:pt>
                <c:pt idx="15">
                  <c:v>51.1</c:v>
                </c:pt>
                <c:pt idx="16">
                  <c:v>48.9</c:v>
                </c:pt>
                <c:pt idx="17">
                  <c:v>56.1</c:v>
                </c:pt>
                <c:pt idx="18">
                  <c:v>46.5</c:v>
                </c:pt>
                <c:pt idx="19">
                  <c:v>32.9</c:v>
                </c:pt>
                <c:pt idx="20">
                  <c:v>43.9</c:v>
                </c:pt>
                <c:pt idx="21">
                  <c:v>42.1</c:v>
                </c:pt>
                <c:pt idx="22">
                  <c:v>51.1</c:v>
                </c:pt>
                <c:pt idx="23">
                  <c:v>37.9</c:v>
                </c:pt>
                <c:pt idx="24">
                  <c:v>33.6</c:v>
                </c:pt>
                <c:pt idx="25">
                  <c:v>34</c:v>
                </c:pt>
                <c:pt idx="26">
                  <c:v>47.6</c:v>
                </c:pt>
                <c:pt idx="27">
                  <c:v>27.4</c:v>
                </c:pt>
                <c:pt idx="28">
                  <c:v>32.5</c:v>
                </c:pt>
                <c:pt idx="29">
                  <c:v>30.4</c:v>
                </c:pt>
                <c:pt idx="30">
                  <c:v>23</c:v>
                </c:pt>
                <c:pt idx="31">
                  <c:v>20.7</c:v>
                </c:pt>
              </c:numCache>
            </c:numRef>
          </c:yVal>
          <c:smooth val="0"/>
          <c:extLst>
            <c:ext xmlns:c16="http://schemas.microsoft.com/office/drawing/2014/chart" uri="{C3380CC4-5D6E-409C-BE32-E72D297353CC}">
              <c16:uniqueId val="{00000006-032F-41FA-9919-48551D135A38}"/>
            </c:ext>
          </c:extLst>
        </c:ser>
        <c:dLbls>
          <c:showLegendKey val="0"/>
          <c:showVal val="0"/>
          <c:showCatName val="0"/>
          <c:showSerName val="0"/>
          <c:showPercent val="0"/>
          <c:showBubbleSize val="0"/>
        </c:dLbls>
        <c:axId val="535350024"/>
        <c:axId val="535350416"/>
      </c:scatterChart>
      <c:catAx>
        <c:axId val="535350024"/>
        <c:scaling>
          <c:orientation val="minMax"/>
        </c:scaling>
        <c:delete val="0"/>
        <c:axPos val="b"/>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5400000" vert="horz"/>
          <a:lstStyle/>
          <a:p>
            <a:pPr>
              <a:defRPr sz="650" b="0" i="0" strike="noStrike" baseline="0">
                <a:solidFill>
                  <a:srgbClr val="000000"/>
                </a:solidFill>
                <a:latin typeface="Calibri"/>
                <a:ea typeface="Calibri"/>
                <a:cs typeface="Calibri"/>
              </a:defRPr>
            </a:pPr>
            <a:endParaRPr lang="da-DK"/>
          </a:p>
        </c:txPr>
        <c:crossAx val="535350416"/>
        <c:crosses val="autoZero"/>
        <c:auto val="1"/>
        <c:lblAlgn val="ctr"/>
        <c:lblOffset val="100"/>
        <c:noMultiLvlLbl val="0"/>
      </c:catAx>
      <c:valAx>
        <c:axId val="53535041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5350024"/>
        <c:crosses val="autoZero"/>
        <c:crossBetween val="between"/>
      </c:valAx>
      <c:valAx>
        <c:axId val="535350808"/>
        <c:scaling>
          <c:orientation val="minMax"/>
          <c:max val="8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535351200"/>
        <c:crosses val="max"/>
        <c:crossBetween val="between"/>
        <c:majorUnit val="10"/>
        <c:minorUnit val="2"/>
      </c:valAx>
      <c:catAx>
        <c:axId val="535351200"/>
        <c:scaling>
          <c:orientation val="minMax"/>
        </c:scaling>
        <c:delete val="1"/>
        <c:axPos val="b"/>
        <c:majorTickMark val="out"/>
        <c:minorTickMark val="none"/>
        <c:tickLblPos val="nextTo"/>
        <c:crossAx val="53535080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1"/>
        <c:delete val="1"/>
      </c:legendEntry>
      <c:layout>
        <c:manualLayout>
          <c:xMode val="edge"/>
          <c:yMode val="edge"/>
          <c:x val="1.1111111111111112E-2"/>
          <c:y val="0.93981481481481477"/>
          <c:w val="0.22495188101487318"/>
          <c:h val="5.5555555555555552E-2"/>
        </c:manualLayout>
      </c:layout>
      <c:overlay val="1"/>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lineChart>
        <c:grouping val="standard"/>
        <c:varyColors val="0"/>
        <c:ser>
          <c:idx val="0"/>
          <c:order val="0"/>
          <c:tx>
            <c:strRef>
              <c:f>'1.7'!$B$8</c:f>
              <c:strCache>
                <c:ptCount val="1"/>
                <c:pt idx="0">
                  <c:v>18-22 årige</c:v>
                </c:pt>
              </c:strCache>
            </c:strRef>
          </c:tx>
          <c:spPr>
            <a:ln w="12700" cap="rnd" cmpd="sng" algn="ctr">
              <a:solidFill>
                <a:srgbClr val="888888"/>
              </a:solidFill>
              <a:prstDash val="solid"/>
              <a:round/>
              <a:headEnd type="none" w="med" len="med"/>
              <a:tailEnd type="none" w="med" len="med"/>
            </a:ln>
          </c:spPr>
          <c:marker>
            <c:symbol val="none"/>
          </c:marker>
          <c:cat>
            <c:numRef>
              <c:f>'1.7'!$C$7:$R$7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'1.7'!$C$8:$R$8</c:f>
              <c:numCache>
                <c:formatCode>0.0</c:formatCode>
                <c:ptCount val="16"/>
                <c:pt idx="0">
                  <c:v>100</c:v>
                </c:pt>
                <c:pt idx="1">
                  <c:v>96.9</c:v>
                </c:pt>
                <c:pt idx="2">
                  <c:v>94.9</c:v>
                </c:pt>
                <c:pt idx="3">
                  <c:v>94.1</c:v>
                </c:pt>
                <c:pt idx="4">
                  <c:v>95.3</c:v>
                </c:pt>
                <c:pt idx="5">
                  <c:v>96.9</c:v>
                </c:pt>
                <c:pt idx="6">
                  <c:v>100.3</c:v>
                </c:pt>
                <c:pt idx="7">
                  <c:v>104.3</c:v>
                </c:pt>
                <c:pt idx="8">
                  <c:v>108.1</c:v>
                </c:pt>
                <c:pt idx="9">
                  <c:v>111.2</c:v>
                </c:pt>
                <c:pt idx="10">
                  <c:v>115.2</c:v>
                </c:pt>
                <c:pt idx="11">
                  <c:v>118.1</c:v>
                </c:pt>
                <c:pt idx="12">
                  <c:v>120.8</c:v>
                </c:pt>
                <c:pt idx="13">
                  <c:v>122.8</c:v>
                </c:pt>
                <c:pt idx="14">
                  <c:v>124.4</c:v>
                </c:pt>
                <c:pt idx="15">
                  <c:v>125</c:v>
                </c:pt>
              </c:numCache>
            </c:numRef>
          </c:val>
          <c:smooth val="0"/>
          <c:extLst>
            <c:ext xmlns:c16="http://schemas.microsoft.com/office/drawing/2014/chart" uri="{C3380CC4-5D6E-409C-BE32-E72D297353CC}">
              <c16:uniqueId val="{00000000-CC9B-45BA-B0CD-8357C8835C42}"/>
            </c:ext>
          </c:extLst>
        </c:ser>
        <c:ser>
          <c:idx val="1"/>
          <c:order val="1"/>
          <c:tx>
            <c:strRef>
              <c:f>'1.7'!$B$9</c:f>
              <c:strCache>
                <c:ptCount val="1"/>
                <c:pt idx="0">
                  <c:v>23-27 årige</c:v>
                </c:pt>
              </c:strCache>
            </c:strRef>
          </c:tx>
          <c:spPr>
            <a:ln w="12700" cap="rnd" cmpd="sng" algn="ctr">
              <a:solidFill>
                <a:srgbClr val="A5027D"/>
              </a:solidFill>
              <a:prstDash val="solid"/>
              <a:round/>
              <a:headEnd type="none" w="med" len="med"/>
              <a:tailEnd type="none" w="med" len="med"/>
            </a:ln>
          </c:spPr>
          <c:marker>
            <c:symbol val="none"/>
          </c:marker>
          <c:cat>
            <c:numRef>
              <c:f>'1.7'!$C$7:$R$7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'1.7'!$C$9:$R$9</c:f>
              <c:numCache>
                <c:formatCode>0.0</c:formatCode>
                <c:ptCount val="16"/>
                <c:pt idx="0">
                  <c:v>100</c:v>
                </c:pt>
                <c:pt idx="1">
                  <c:v>97.9</c:v>
                </c:pt>
                <c:pt idx="2">
                  <c:v>94.9</c:v>
                </c:pt>
                <c:pt idx="3">
                  <c:v>91.2</c:v>
                </c:pt>
                <c:pt idx="4">
                  <c:v>88.4</c:v>
                </c:pt>
                <c:pt idx="5">
                  <c:v>86.6</c:v>
                </c:pt>
                <c:pt idx="6">
                  <c:v>84.7</c:v>
                </c:pt>
                <c:pt idx="7">
                  <c:v>84.3</c:v>
                </c:pt>
                <c:pt idx="8">
                  <c:v>84.6</c:v>
                </c:pt>
                <c:pt idx="9">
                  <c:v>86.1</c:v>
                </c:pt>
                <c:pt idx="10">
                  <c:v>87.6</c:v>
                </c:pt>
                <c:pt idx="11">
                  <c:v>90.4</c:v>
                </c:pt>
                <c:pt idx="12">
                  <c:v>93.7</c:v>
                </c:pt>
                <c:pt idx="13">
                  <c:v>97.1</c:v>
                </c:pt>
                <c:pt idx="14">
                  <c:v>100.5</c:v>
                </c:pt>
                <c:pt idx="15">
                  <c:v>104.7</c:v>
                </c:pt>
              </c:numCache>
            </c:numRef>
          </c:val>
          <c:smooth val="0"/>
          <c:extLst>
            <c:ext xmlns:c16="http://schemas.microsoft.com/office/drawing/2014/chart" uri="{C3380CC4-5D6E-409C-BE32-E72D297353CC}">
              <c16:uniqueId val="{00000001-CC9B-45BA-B0CD-8357C8835C42}"/>
            </c:ext>
          </c:extLst>
        </c:ser>
        <c:ser>
          <c:idx val="2"/>
          <c:order val="2"/>
          <c:tx>
            <c:strRef>
              <c:f>'1.7'!$B$10</c:f>
              <c:strCache>
                <c:ptCount val="1"/>
                <c:pt idx="0">
                  <c:v>28-32 årige</c:v>
                </c:pt>
              </c:strCache>
            </c:strRef>
          </c:tx>
          <c:spPr>
            <a:ln w="12700" cap="rnd" cmpd="sng" algn="ctr">
              <a:solidFill>
                <a:srgbClr val="17124D"/>
              </a:solidFill>
              <a:prstDash val="solid"/>
              <a:round/>
              <a:headEnd type="none" w="med" len="med"/>
              <a:tailEnd type="none" w="med" len="med"/>
            </a:ln>
          </c:spPr>
          <c:marker>
            <c:symbol val="none"/>
          </c:marker>
          <c:cat>
            <c:numRef>
              <c:f>'1.7'!$C$7:$R$7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'1.7'!$C$10:$R$10</c:f>
              <c:numCache>
                <c:formatCode>0.0</c:formatCode>
                <c:ptCount val="16"/>
                <c:pt idx="0">
                  <c:v>100</c:v>
                </c:pt>
                <c:pt idx="1">
                  <c:v>99.5</c:v>
                </c:pt>
                <c:pt idx="2">
                  <c:v>99.6</c:v>
                </c:pt>
                <c:pt idx="3">
                  <c:v>99.9</c:v>
                </c:pt>
                <c:pt idx="4">
                  <c:v>97.6</c:v>
                </c:pt>
                <c:pt idx="5">
                  <c:v>94.6</c:v>
                </c:pt>
                <c:pt idx="6">
                  <c:v>92.9</c:v>
                </c:pt>
                <c:pt idx="7">
                  <c:v>90.9</c:v>
                </c:pt>
                <c:pt idx="8">
                  <c:v>88.3</c:v>
                </c:pt>
                <c:pt idx="9">
                  <c:v>86.1</c:v>
                </c:pt>
                <c:pt idx="10">
                  <c:v>84.7</c:v>
                </c:pt>
                <c:pt idx="11">
                  <c:v>82.7</c:v>
                </c:pt>
                <c:pt idx="12">
                  <c:v>81.900000000000006</c:v>
                </c:pt>
                <c:pt idx="13">
                  <c:v>82.2</c:v>
                </c:pt>
                <c:pt idx="14">
                  <c:v>84.2</c:v>
                </c:pt>
                <c:pt idx="15">
                  <c:v>86.6</c:v>
                </c:pt>
              </c:numCache>
            </c:numRef>
          </c:val>
          <c:smooth val="0"/>
          <c:extLst>
            <c:ext xmlns:c16="http://schemas.microsoft.com/office/drawing/2014/chart" uri="{C3380CC4-5D6E-409C-BE32-E72D297353CC}">
              <c16:uniqueId val="{00000002-CC9B-45BA-B0CD-8357C8835C42}"/>
            </c:ext>
          </c:extLst>
        </c:ser>
        <c:ser>
          <c:idx val="3"/>
          <c:order val="3"/>
          <c:tx>
            <c:strRef>
              <c:f>'1.7'!$B$11</c:f>
              <c:strCache>
                <c:ptCount val="1"/>
                <c:pt idx="0">
                  <c:v>33+ årige</c:v>
                </c:pt>
              </c:strCache>
            </c:strRef>
          </c:tx>
          <c:spPr>
            <a:ln w="12700" cap="rnd" cmpd="sng" algn="ctr">
              <a:solidFill>
                <a:srgbClr val="E6821E"/>
              </a:solidFill>
              <a:prstDash val="solid"/>
              <a:round/>
              <a:headEnd type="none" w="med" len="med"/>
              <a:tailEnd type="none" w="med" len="med"/>
            </a:ln>
          </c:spPr>
          <c:marker>
            <c:symbol val="none"/>
          </c:marker>
          <c:cat>
            <c:numRef>
              <c:f>'1.7'!$C$7:$R$7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'1.7'!$C$11:$R$11</c:f>
              <c:numCache>
                <c:formatCode>0.0</c:formatCode>
                <c:ptCount val="16"/>
                <c:pt idx="0">
                  <c:v>100</c:v>
                </c:pt>
                <c:pt idx="1">
                  <c:v>100.8</c:v>
                </c:pt>
                <c:pt idx="2">
                  <c:v>101.4</c:v>
                </c:pt>
                <c:pt idx="3">
                  <c:v>102</c:v>
                </c:pt>
                <c:pt idx="4">
                  <c:v>102.7</c:v>
                </c:pt>
                <c:pt idx="5">
                  <c:v>103.3</c:v>
                </c:pt>
                <c:pt idx="6">
                  <c:v>103.8</c:v>
                </c:pt>
                <c:pt idx="7">
                  <c:v>104.1</c:v>
                </c:pt>
                <c:pt idx="8">
                  <c:v>104.4</c:v>
                </c:pt>
                <c:pt idx="9">
                  <c:v>104</c:v>
                </c:pt>
                <c:pt idx="10">
                  <c:v>103.4</c:v>
                </c:pt>
                <c:pt idx="11">
                  <c:v>102.8</c:v>
                </c:pt>
                <c:pt idx="12">
                  <c:v>102.2</c:v>
                </c:pt>
                <c:pt idx="13">
                  <c:v>101.9</c:v>
                </c:pt>
                <c:pt idx="14">
                  <c:v>101.7</c:v>
                </c:pt>
                <c:pt idx="15">
                  <c:v>101.6</c:v>
                </c:pt>
              </c:numCache>
            </c:numRef>
          </c:val>
          <c:smooth val="0"/>
          <c:extLst>
            <c:ext xmlns:c16="http://schemas.microsoft.com/office/drawing/2014/chart" uri="{C3380CC4-5D6E-409C-BE32-E72D297353CC}">
              <c16:uniqueId val="{00000003-CC9B-45BA-B0CD-8357C8835C42}"/>
            </c:ext>
          </c:extLst>
        </c:ser>
        <c:dLbls>
          <c:showLegendKey val="0"/>
          <c:showVal val="0"/>
          <c:showCatName val="0"/>
          <c:showSerName val="0"/>
          <c:showPercent val="0"/>
          <c:showBubbleSize val="0"/>
        </c:dLbls>
        <c:marker val="1"/>
        <c:smooth val="0"/>
        <c:axId val="374728584"/>
        <c:axId val="374728976"/>
      </c:lineChart>
      <c:lineChart>
        <c:grouping val="standard"/>
        <c:varyColors val="0"/>
        <c:ser>
          <c:idx val="4"/>
          <c:order val="4"/>
          <c:tx>
            <c:v>SeriesForSecondaryAxis</c:v>
          </c:tx>
          <c:spPr>
            <a:ln w="28575">
              <a:noFill/>
            </a:ln>
          </c:spPr>
          <c:marker>
            <c:symbol val="none"/>
          </c:marker>
          <c:smooth val="0"/>
          <c:extLst>
            <c:ext xmlns:c16="http://schemas.microsoft.com/office/drawing/2014/chart" uri="{C3380CC4-5D6E-409C-BE32-E72D297353CC}">
              <c16:uniqueId val="{00000004-CC9B-45BA-B0CD-8357C8835C42}"/>
            </c:ext>
          </c:extLst>
        </c:ser>
        <c:dLbls>
          <c:showLegendKey val="0"/>
          <c:showVal val="0"/>
          <c:showCatName val="0"/>
          <c:showSerName val="0"/>
          <c:showPercent val="0"/>
          <c:showBubbleSize val="0"/>
        </c:dLbls>
        <c:marker val="1"/>
        <c:smooth val="0"/>
        <c:axId val="373923384"/>
        <c:axId val="374729368"/>
      </c:lineChart>
      <c:catAx>
        <c:axId val="37472858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728976"/>
        <c:crosses val="autoZero"/>
        <c:auto val="1"/>
        <c:lblAlgn val="ctr"/>
        <c:lblOffset val="100"/>
        <c:noMultiLvlLbl val="0"/>
      </c:catAx>
      <c:valAx>
        <c:axId val="374728976"/>
        <c:scaling>
          <c:orientation val="minMax"/>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728584"/>
        <c:crosses val="autoZero"/>
        <c:crossBetween val="between"/>
      </c:valAx>
      <c:valAx>
        <c:axId val="374729368"/>
        <c:scaling>
          <c:orientation val="minMax"/>
          <c:max val="14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3923384"/>
        <c:crosses val="max"/>
        <c:crossBetween val="between"/>
        <c:majorUnit val="20"/>
        <c:minorUnit val="4"/>
      </c:valAx>
      <c:catAx>
        <c:axId val="373923384"/>
        <c:scaling>
          <c:orientation val="minMax"/>
        </c:scaling>
        <c:delete val="1"/>
        <c:axPos val="b"/>
        <c:majorTickMark val="out"/>
        <c:minorTickMark val="none"/>
        <c:tickLblPos val="nextTo"/>
        <c:crossAx val="37472936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4"/>
        <c:delete val="1"/>
      </c:legendEntry>
      <c:layout>
        <c:manualLayout>
          <c:xMode val="edge"/>
          <c:yMode val="edge"/>
          <c:x val="1.1111111111111112E-2"/>
          <c:y val="0.93981481481481477"/>
          <c:w val="0.65338670166229218"/>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1111111111111112E-2"/>
          <c:y val="6.9502405949256343E-2"/>
          <c:w val="0.98611111111111116"/>
          <c:h val="0.85642351997666954"/>
        </c:manualLayout>
      </c:layout>
      <c:areaChart>
        <c:grouping val="stacked"/>
        <c:varyColors val="0"/>
        <c:ser>
          <c:idx val="0"/>
          <c:order val="0"/>
          <c:tx>
            <c:strRef>
              <c:f>'1.8'!$B$8</c:f>
              <c:strCache>
                <c:ptCount val="1"/>
                <c:pt idx="0">
                  <c:v>18-22 årige</c:v>
                </c:pt>
              </c:strCache>
            </c:strRef>
          </c:tx>
          <c:spPr>
            <a:solidFill>
              <a:srgbClr val="888888"/>
            </a:solidFill>
            <a:ln>
              <a:noFill/>
              <a:round/>
            </a:ln>
            <a:effectLst/>
            <a:extLst>
              <a:ext uri="{91240B29-F687-4F45-9708-019B960494DF}">
                <a14:hiddenLine xmlns:a14="http://schemas.microsoft.com/office/drawing/2010/main">
                  <a:noFill/>
                  <a:round/>
                </a14:hiddenLine>
              </a:ext>
            </a:extLst>
          </c:spPr>
          <c:cat>
            <c:numRef>
              <c:f>'1.8'!$C$7:$R$7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'1.8'!$C$8:$R$8</c:f>
              <c:numCache>
                <c:formatCode>0.0</c:formatCode>
                <c:ptCount val="16"/>
                <c:pt idx="0">
                  <c:v>28.8</c:v>
                </c:pt>
                <c:pt idx="1">
                  <c:v>28.5</c:v>
                </c:pt>
                <c:pt idx="2">
                  <c:v>28.3</c:v>
                </c:pt>
                <c:pt idx="3">
                  <c:v>28.5</c:v>
                </c:pt>
                <c:pt idx="4">
                  <c:v>29.3</c:v>
                </c:pt>
                <c:pt idx="5">
                  <c:v>30.2</c:v>
                </c:pt>
                <c:pt idx="6">
                  <c:v>31.4</c:v>
                </c:pt>
                <c:pt idx="7">
                  <c:v>32.5</c:v>
                </c:pt>
                <c:pt idx="8">
                  <c:v>33.6</c:v>
                </c:pt>
                <c:pt idx="9">
                  <c:v>34.4</c:v>
                </c:pt>
                <c:pt idx="10">
                  <c:v>35.200000000000003</c:v>
                </c:pt>
                <c:pt idx="11">
                  <c:v>35.6</c:v>
                </c:pt>
                <c:pt idx="12">
                  <c:v>35.9</c:v>
                </c:pt>
                <c:pt idx="13">
                  <c:v>35.799999999999997</c:v>
                </c:pt>
                <c:pt idx="14">
                  <c:v>35.4</c:v>
                </c:pt>
                <c:pt idx="15">
                  <c:v>34.700000000000003</c:v>
                </c:pt>
              </c:numCache>
            </c:numRef>
          </c:val>
          <c:extLst>
            <c:ext xmlns:c16="http://schemas.microsoft.com/office/drawing/2014/chart" uri="{C3380CC4-5D6E-409C-BE32-E72D297353CC}">
              <c16:uniqueId val="{00000000-E35F-4FDF-8059-5C06C99579F1}"/>
            </c:ext>
          </c:extLst>
        </c:ser>
        <c:ser>
          <c:idx val="1"/>
          <c:order val="1"/>
          <c:tx>
            <c:strRef>
              <c:f>'1.8'!$B$9</c:f>
              <c:strCache>
                <c:ptCount val="1"/>
                <c:pt idx="0">
                  <c:v>23-27 årige</c:v>
                </c:pt>
              </c:strCache>
            </c:strRef>
          </c:tx>
          <c:spPr>
            <a:solidFill>
              <a:srgbClr val="A5027D"/>
            </a:solidFill>
            <a:ln>
              <a:noFill/>
              <a:round/>
            </a:ln>
            <a:effectLst/>
            <a:extLst>
              <a:ext uri="{91240B29-F687-4F45-9708-019B960494DF}">
                <a14:hiddenLine xmlns:a14="http://schemas.microsoft.com/office/drawing/2010/main">
                  <a:noFill/>
                  <a:round/>
                </a14:hiddenLine>
              </a:ext>
            </a:extLst>
          </c:spPr>
          <c:cat>
            <c:numRef>
              <c:f>'1.8'!$C$7:$R$7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'1.8'!$C$9:$R$9</c:f>
              <c:numCache>
                <c:formatCode>0.0</c:formatCode>
                <c:ptCount val="16"/>
                <c:pt idx="0">
                  <c:v>34.5</c:v>
                </c:pt>
                <c:pt idx="1">
                  <c:v>34.4</c:v>
                </c:pt>
                <c:pt idx="2">
                  <c:v>33.9</c:v>
                </c:pt>
                <c:pt idx="3">
                  <c:v>33.1</c:v>
                </c:pt>
                <c:pt idx="4">
                  <c:v>32.5</c:v>
                </c:pt>
                <c:pt idx="5">
                  <c:v>32.299999999999997</c:v>
                </c:pt>
                <c:pt idx="6">
                  <c:v>31.7</c:v>
                </c:pt>
                <c:pt idx="7">
                  <c:v>31.5</c:v>
                </c:pt>
                <c:pt idx="8">
                  <c:v>31.5</c:v>
                </c:pt>
                <c:pt idx="9">
                  <c:v>31.8</c:v>
                </c:pt>
                <c:pt idx="10">
                  <c:v>32</c:v>
                </c:pt>
                <c:pt idx="11">
                  <c:v>32.700000000000003</c:v>
                </c:pt>
                <c:pt idx="12">
                  <c:v>33.299999999999997</c:v>
                </c:pt>
                <c:pt idx="13">
                  <c:v>33.799999999999997</c:v>
                </c:pt>
                <c:pt idx="14">
                  <c:v>34.200000000000003</c:v>
                </c:pt>
                <c:pt idx="15">
                  <c:v>34.799999999999997</c:v>
                </c:pt>
              </c:numCache>
            </c:numRef>
          </c:val>
          <c:extLst>
            <c:ext xmlns:c16="http://schemas.microsoft.com/office/drawing/2014/chart" uri="{C3380CC4-5D6E-409C-BE32-E72D297353CC}">
              <c16:uniqueId val="{00000001-E35F-4FDF-8059-5C06C99579F1}"/>
            </c:ext>
          </c:extLst>
        </c:ser>
        <c:ser>
          <c:idx val="2"/>
          <c:order val="2"/>
          <c:tx>
            <c:strRef>
              <c:f>'1.8'!$B$10</c:f>
              <c:strCache>
                <c:ptCount val="1"/>
                <c:pt idx="0">
                  <c:v>28-32 årige</c:v>
                </c:pt>
              </c:strCache>
            </c:strRef>
          </c:tx>
          <c:spPr>
            <a:solidFill>
              <a:srgbClr val="17124D"/>
            </a:solidFill>
            <a:ln>
              <a:noFill/>
              <a:round/>
            </a:ln>
            <a:effectLst/>
            <a:extLst>
              <a:ext uri="{91240B29-F687-4F45-9708-019B960494DF}">
                <a14:hiddenLine xmlns:a14="http://schemas.microsoft.com/office/drawing/2010/main">
                  <a:noFill/>
                  <a:round/>
                </a14:hiddenLine>
              </a:ext>
            </a:extLst>
          </c:spPr>
          <c:cat>
            <c:numRef>
              <c:f>'1.8'!$C$7:$R$7</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'1.8'!$C$10:$R$10</c:f>
              <c:numCache>
                <c:formatCode>0.0</c:formatCode>
                <c:ptCount val="16"/>
                <c:pt idx="0">
                  <c:v>36.6</c:v>
                </c:pt>
                <c:pt idx="1">
                  <c:v>37.1</c:v>
                </c:pt>
                <c:pt idx="2">
                  <c:v>37.799999999999997</c:v>
                </c:pt>
                <c:pt idx="3">
                  <c:v>38.4</c:v>
                </c:pt>
                <c:pt idx="4">
                  <c:v>38.1</c:v>
                </c:pt>
                <c:pt idx="5">
                  <c:v>37.5</c:v>
                </c:pt>
                <c:pt idx="6">
                  <c:v>36.9</c:v>
                </c:pt>
                <c:pt idx="7">
                  <c:v>36</c:v>
                </c:pt>
                <c:pt idx="8">
                  <c:v>34.9</c:v>
                </c:pt>
                <c:pt idx="9">
                  <c:v>33.799999999999997</c:v>
                </c:pt>
                <c:pt idx="10">
                  <c:v>32.799999999999997</c:v>
                </c:pt>
                <c:pt idx="11">
                  <c:v>31.7</c:v>
                </c:pt>
                <c:pt idx="12">
                  <c:v>30.9</c:v>
                </c:pt>
                <c:pt idx="13">
                  <c:v>30.4</c:v>
                </c:pt>
                <c:pt idx="14">
                  <c:v>30.4</c:v>
                </c:pt>
                <c:pt idx="15">
                  <c:v>30.5</c:v>
                </c:pt>
              </c:numCache>
            </c:numRef>
          </c:val>
          <c:extLst>
            <c:ext xmlns:c16="http://schemas.microsoft.com/office/drawing/2014/chart" uri="{C3380CC4-5D6E-409C-BE32-E72D297353CC}">
              <c16:uniqueId val="{00000002-E35F-4FDF-8059-5C06C99579F1}"/>
            </c:ext>
          </c:extLst>
        </c:ser>
        <c:dLbls>
          <c:showLegendKey val="0"/>
          <c:showVal val="0"/>
          <c:showCatName val="0"/>
          <c:showSerName val="0"/>
          <c:showPercent val="0"/>
          <c:showBubbleSize val="0"/>
        </c:dLbls>
        <c:axId val="375755016"/>
        <c:axId val="375755408"/>
      </c:areaChart>
      <c:areaChart>
        <c:grouping val="stacked"/>
        <c:varyColors val="0"/>
        <c:ser>
          <c:idx val="3"/>
          <c:order val="3"/>
          <c:tx>
            <c:v>SeriesForSecondaryAxis</c:v>
          </c:tx>
          <c:spPr>
            <a:noFill/>
            <a:ln w="25400">
              <a:noFill/>
            </a:ln>
          </c:spPr>
          <c:extLst>
            <c:ext xmlns:c16="http://schemas.microsoft.com/office/drawing/2014/chart" uri="{C3380CC4-5D6E-409C-BE32-E72D297353CC}">
              <c16:uniqueId val="{00000003-E35F-4FDF-8059-5C06C99579F1}"/>
            </c:ext>
          </c:extLst>
        </c:ser>
        <c:dLbls>
          <c:showLegendKey val="0"/>
          <c:showVal val="0"/>
          <c:showCatName val="0"/>
          <c:showSerName val="0"/>
          <c:showPercent val="0"/>
          <c:showBubbleSize val="0"/>
        </c:dLbls>
        <c:axId val="375756192"/>
        <c:axId val="375755800"/>
      </c:areaChart>
      <c:catAx>
        <c:axId val="37575501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55408"/>
        <c:crosses val="autoZero"/>
        <c:auto val="1"/>
        <c:lblAlgn val="ctr"/>
        <c:lblOffset val="100"/>
        <c:noMultiLvlLbl val="0"/>
      </c:catAx>
      <c:valAx>
        <c:axId val="375755408"/>
        <c:scaling>
          <c:orientation val="minMax"/>
          <c:max val="1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55016"/>
        <c:crosses val="autoZero"/>
        <c:crossBetween val="midCat"/>
      </c:valAx>
      <c:valAx>
        <c:axId val="375755800"/>
        <c:scaling>
          <c:orientation val="minMax"/>
          <c:max val="100"/>
          <c:min val="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56192"/>
        <c:crosses val="max"/>
        <c:crossBetween val="midCat"/>
        <c:majorUnit val="10"/>
        <c:minorUnit val="4"/>
      </c:valAx>
      <c:catAx>
        <c:axId val="375756192"/>
        <c:scaling>
          <c:orientation val="minMax"/>
        </c:scaling>
        <c:delete val="1"/>
        <c:axPos val="b"/>
        <c:majorTickMark val="out"/>
        <c:minorTickMark val="none"/>
        <c:tickLblPos val="nextTo"/>
        <c:crossAx val="375755800"/>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3"/>
        <c:delete val="1"/>
      </c:legendEntry>
      <c:layout>
        <c:manualLayout>
          <c:xMode val="edge"/>
          <c:yMode val="edge"/>
          <c:x val="1.1111111111111112E-2"/>
          <c:y val="0.93981481481481477"/>
          <c:w val="0.39677471566054245"/>
          <c:h val="5.5555555555555552E-2"/>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zero"/>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3307086614172E-2"/>
          <c:y val="8.7870370370370376E-2"/>
          <c:w val="0.89768941382327205"/>
          <c:h val="0.71508493729950418"/>
        </c:manualLayout>
      </c:layout>
      <c:lineChart>
        <c:grouping val="standard"/>
        <c:varyColors val="0"/>
        <c:ser>
          <c:idx val="0"/>
          <c:order val="0"/>
          <c:tx>
            <c:strRef>
              <c:f>'1.9'!$B$8</c:f>
              <c:strCache>
                <c:ptCount val="1"/>
                <c:pt idx="0">
                  <c:v>Ansøgere</c:v>
                </c:pt>
              </c:strCache>
            </c:strRef>
          </c:tx>
          <c:spPr>
            <a:ln w="12700" cap="rnd" cmpd="sng" algn="ctr">
              <a:solidFill>
                <a:srgbClr val="888888"/>
              </a:solidFill>
              <a:prstDash val="solid"/>
              <a:round/>
              <a:headEnd type="none" w="med" len="med"/>
              <a:tailEnd type="none" w="med" len="med"/>
            </a:ln>
          </c:spPr>
          <c:marker>
            <c:symbol val="none"/>
          </c:marker>
          <c:cat>
            <c:numRef>
              <c:f>'1.9'!$C$7:$N$7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'1.9'!$C$8:$N$8</c:f>
              <c:numCache>
                <c:formatCode>#,##0</c:formatCode>
                <c:ptCount val="12"/>
                <c:pt idx="0">
                  <c:v>56785</c:v>
                </c:pt>
                <c:pt idx="1">
                  <c:v>62132</c:v>
                </c:pt>
                <c:pt idx="2">
                  <c:v>53025</c:v>
                </c:pt>
                <c:pt idx="3">
                  <c:v>50592</c:v>
                </c:pt>
                <c:pt idx="4">
                  <c:v>61699</c:v>
                </c:pt>
                <c:pt idx="5">
                  <c:v>69358</c:v>
                </c:pt>
                <c:pt idx="6">
                  <c:v>77657</c:v>
                </c:pt>
                <c:pt idx="7">
                  <c:v>80608</c:v>
                </c:pt>
                <c:pt idx="8">
                  <c:v>87522</c:v>
                </c:pt>
                <c:pt idx="9">
                  <c:v>90043</c:v>
                </c:pt>
                <c:pt idx="10">
                  <c:v>92590</c:v>
                </c:pt>
                <c:pt idx="11">
                  <c:v>93305</c:v>
                </c:pt>
              </c:numCache>
            </c:numRef>
          </c:val>
          <c:smooth val="0"/>
          <c:extLst>
            <c:ext xmlns:c16="http://schemas.microsoft.com/office/drawing/2014/chart" uri="{C3380CC4-5D6E-409C-BE32-E72D297353CC}">
              <c16:uniqueId val="{00000000-6C93-42B8-8274-1B0451FCC632}"/>
            </c:ext>
          </c:extLst>
        </c:ser>
        <c:ser>
          <c:idx val="1"/>
          <c:order val="1"/>
          <c:tx>
            <c:strRef>
              <c:f>'1.9'!$B$9</c:f>
              <c:strCache>
                <c:ptCount val="1"/>
                <c:pt idx="0">
                  <c:v>Ansøgere (ansøgningshyppighed fastholdt)</c:v>
                </c:pt>
              </c:strCache>
            </c:strRef>
          </c:tx>
          <c:spPr>
            <a:ln w="12700" cap="rnd" cmpd="sng" algn="ctr">
              <a:solidFill>
                <a:srgbClr val="A5027D"/>
              </a:solidFill>
              <a:prstDash val="solid"/>
              <a:round/>
              <a:headEnd type="none" w="med" len="med"/>
              <a:tailEnd type="none" w="med" len="med"/>
            </a:ln>
          </c:spPr>
          <c:marker>
            <c:symbol val="none"/>
          </c:marker>
          <c:cat>
            <c:numRef>
              <c:f>'1.9'!$C$7:$N$7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'1.9'!$C$9:$N$9</c:f>
              <c:numCache>
                <c:formatCode>#,##0</c:formatCode>
                <c:ptCount val="12"/>
                <c:pt idx="0">
                  <c:v>56785</c:v>
                </c:pt>
                <c:pt idx="1">
                  <c:v>57244</c:v>
                </c:pt>
                <c:pt idx="2">
                  <c:v>58187</c:v>
                </c:pt>
                <c:pt idx="3">
                  <c:v>59492</c:v>
                </c:pt>
                <c:pt idx="4">
                  <c:v>61306</c:v>
                </c:pt>
                <c:pt idx="5">
                  <c:v>63082</c:v>
                </c:pt>
                <c:pt idx="6">
                  <c:v>65061</c:v>
                </c:pt>
                <c:pt idx="7">
                  <c:v>66674</c:v>
                </c:pt>
                <c:pt idx="8">
                  <c:v>68431</c:v>
                </c:pt>
                <c:pt idx="9">
                  <c:v>69915</c:v>
                </c:pt>
                <c:pt idx="10">
                  <c:v>71404</c:v>
                </c:pt>
                <c:pt idx="11">
                  <c:v>72284</c:v>
                </c:pt>
              </c:numCache>
            </c:numRef>
          </c:val>
          <c:smooth val="0"/>
          <c:extLst>
            <c:ext xmlns:c16="http://schemas.microsoft.com/office/drawing/2014/chart" uri="{C3380CC4-5D6E-409C-BE32-E72D297353CC}">
              <c16:uniqueId val="{00000001-6C93-42B8-8274-1B0451FCC632}"/>
            </c:ext>
          </c:extLst>
        </c:ser>
        <c:ser>
          <c:idx val="2"/>
          <c:order val="2"/>
          <c:tx>
            <c:v>Ansøgere 2005</c:v>
          </c:tx>
          <c:spPr>
            <a:ln w="12700" cap="rnd" cmpd="sng" algn="ctr">
              <a:solidFill>
                <a:srgbClr val="17124D"/>
              </a:solidFill>
              <a:prstDash val="dash"/>
              <a:round/>
              <a:headEnd type="none" w="med" len="med"/>
              <a:tailEnd type="none" w="med" len="med"/>
            </a:ln>
          </c:spPr>
          <c:marker>
            <c:symbol val="none"/>
          </c:marker>
          <c:cat>
            <c:numRef>
              <c:f>'1.9'!$C$7:$N$7</c:f>
              <c:numCache>
                <c:formatCode>General</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Lit>
              <c:formatCode>General</c:formatCode>
              <c:ptCount val="12"/>
              <c:pt idx="0">
                <c:v>56785</c:v>
              </c:pt>
              <c:pt idx="1">
                <c:v>56785</c:v>
              </c:pt>
              <c:pt idx="2">
                <c:v>56785</c:v>
              </c:pt>
              <c:pt idx="3">
                <c:v>56785</c:v>
              </c:pt>
              <c:pt idx="4">
                <c:v>56785</c:v>
              </c:pt>
              <c:pt idx="5">
                <c:v>56785</c:v>
              </c:pt>
              <c:pt idx="6">
                <c:v>56785</c:v>
              </c:pt>
              <c:pt idx="7">
                <c:v>56785</c:v>
              </c:pt>
              <c:pt idx="8">
                <c:v>56785</c:v>
              </c:pt>
              <c:pt idx="9">
                <c:v>56785</c:v>
              </c:pt>
              <c:pt idx="10">
                <c:v>56785</c:v>
              </c:pt>
              <c:pt idx="11">
                <c:v>56785</c:v>
              </c:pt>
            </c:numLit>
          </c:val>
          <c:smooth val="0"/>
          <c:extLst>
            <c:ext xmlns:c16="http://schemas.microsoft.com/office/drawing/2014/chart" uri="{C3380CC4-5D6E-409C-BE32-E72D297353CC}">
              <c16:uniqueId val="{00000002-6C93-42B8-8274-1B0451FCC632}"/>
            </c:ext>
          </c:extLst>
        </c:ser>
        <c:dLbls>
          <c:showLegendKey val="0"/>
          <c:showVal val="0"/>
          <c:showCatName val="0"/>
          <c:showSerName val="0"/>
          <c:showPercent val="0"/>
          <c:showBubbleSize val="0"/>
        </c:dLbls>
        <c:marker val="1"/>
        <c:smooth val="0"/>
        <c:axId val="374685664"/>
        <c:axId val="375756976"/>
      </c:lineChart>
      <c:lineChart>
        <c:grouping val="standard"/>
        <c:varyColors val="0"/>
        <c:ser>
          <c:idx val="3"/>
          <c:order val="3"/>
          <c:tx>
            <c:v>SeriesForSecondaryAxis</c:v>
          </c:tx>
          <c:spPr>
            <a:ln w="28575">
              <a:noFill/>
            </a:ln>
          </c:spPr>
          <c:marker>
            <c:symbol val="none"/>
          </c:marker>
          <c:smooth val="0"/>
          <c:extLst>
            <c:ext xmlns:c16="http://schemas.microsoft.com/office/drawing/2014/chart" uri="{C3380CC4-5D6E-409C-BE32-E72D297353CC}">
              <c16:uniqueId val="{00000003-6C93-42B8-8274-1B0451FCC632}"/>
            </c:ext>
          </c:extLst>
        </c:ser>
        <c:dLbls>
          <c:showLegendKey val="0"/>
          <c:showVal val="0"/>
          <c:showCatName val="0"/>
          <c:showSerName val="0"/>
          <c:showPercent val="0"/>
          <c:showBubbleSize val="0"/>
        </c:dLbls>
        <c:marker val="1"/>
        <c:smooth val="0"/>
        <c:axId val="375757760"/>
        <c:axId val="375757368"/>
      </c:lineChart>
      <c:catAx>
        <c:axId val="37468566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56976"/>
        <c:crosses val="autoZero"/>
        <c:auto val="1"/>
        <c:lblAlgn val="ctr"/>
        <c:lblOffset val="100"/>
        <c:noMultiLvlLbl val="0"/>
      </c:catAx>
      <c:valAx>
        <c:axId val="375756976"/>
        <c:scaling>
          <c:orientation val="minMax"/>
          <c:min val="40000"/>
        </c:scaling>
        <c:delete val="0"/>
        <c:axPos val="l"/>
        <c:majorGridlines>
          <c:spPr>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headEnd type="none" w="med" len="med"/>
                  <a:tailEnd type="none" w="med" len="med"/>
                </a14:hiddenLine>
              </a:ext>
            </a:extLst>
          </c:spPr>
        </c:majorGridlines>
        <c:numFmt formatCode="#,##0" sourceLinked="1"/>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4685664"/>
        <c:crosses val="autoZero"/>
        <c:crossBetween val="between"/>
        <c:dispUnits>
          <c:builtInUnit val="thousands"/>
        </c:dispUnits>
      </c:valAx>
      <c:valAx>
        <c:axId val="375757368"/>
        <c:scaling>
          <c:orientation val="minMax"/>
          <c:max val="100000"/>
          <c:min val="40000"/>
        </c:scaling>
        <c:delete val="0"/>
        <c:axPos val="r"/>
        <c:numFmt formatCode="General" sourceLinked="0"/>
        <c:majorTickMark val="out"/>
        <c:minorTickMark val="none"/>
        <c:tickLblPos val="nextTo"/>
        <c:spPr>
          <a:noFill/>
          <a:ln w="1270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vert="horz"/>
          <a:lstStyle/>
          <a:p>
            <a:pPr>
              <a:defRPr sz="650" b="0" i="0" strike="noStrike" baseline="0">
                <a:solidFill>
                  <a:srgbClr val="000000"/>
                </a:solidFill>
                <a:latin typeface="Calibri"/>
                <a:ea typeface="Calibri"/>
                <a:cs typeface="Calibri"/>
              </a:defRPr>
            </a:pPr>
            <a:endParaRPr lang="da-DK"/>
          </a:p>
        </c:txPr>
        <c:crossAx val="375757760"/>
        <c:crosses val="max"/>
        <c:crossBetween val="between"/>
        <c:majorUnit val="10000"/>
        <c:minorUnit val="2000"/>
        <c:dispUnits>
          <c:builtInUnit val="thousands"/>
        </c:dispUnits>
      </c:valAx>
      <c:catAx>
        <c:axId val="375757760"/>
        <c:scaling>
          <c:orientation val="minMax"/>
        </c:scaling>
        <c:delete val="1"/>
        <c:axPos val="b"/>
        <c:majorTickMark val="out"/>
        <c:minorTickMark val="none"/>
        <c:tickLblPos val="nextTo"/>
        <c:crossAx val="375757368"/>
        <c:crosses val="autoZero"/>
        <c:auto val="1"/>
        <c:lblAlgn val="ctr"/>
        <c:lblOffset val="100"/>
        <c:noMultiLvlLbl val="0"/>
      </c:cat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b"/>
      <c:legendEntry>
        <c:idx val="2"/>
        <c:delete val="1"/>
      </c:legendEntry>
      <c:legendEntry>
        <c:idx val="3"/>
        <c:delete val="1"/>
      </c:legendEntry>
      <c:layout>
        <c:manualLayout>
          <c:xMode val="edge"/>
          <c:yMode val="edge"/>
          <c:x val="1.1111111111111112E-2"/>
          <c:y val="0.87962962962962965"/>
          <c:w val="0.6464461942257218"/>
          <c:h val="0.11574074074074074"/>
        </c:manualLayout>
      </c:layout>
      <c:overlay val="1"/>
      <c:spPr>
        <a:noFill/>
        <a:ln>
          <a:noFill/>
          <a:round/>
        </a:ln>
        <a:effectLst/>
        <a:extLst>
          <a:ext uri="{909E8E84-426E-40DD-AFC4-6F175D3DCCD1}">
            <a14:hiddenFill xmlns:a14="http://schemas.microsoft.com/office/drawing/2010/main">
              <a:noFill/>
            </a14:hiddenFill>
          </a:ext>
          <a:ext uri="{91240B29-F687-4F45-9708-019B960494DF}">
            <a14:hiddenLine xmlns:a14="http://schemas.microsoft.com/office/drawing/2010/main">
              <a:noFill/>
              <a:round/>
            </a14:hiddenLine>
          </a:ext>
        </a:extLst>
      </c:spPr>
      <c:txPr>
        <a:bodyPr/>
        <a:lstStyle/>
        <a:p>
          <a:pPr>
            <a:defRPr sz="650" b="0" i="0" strike="noStrike" baseline="0">
              <a:solidFill>
                <a:srgbClr val="000000"/>
              </a:solidFill>
              <a:latin typeface="Calibri"/>
              <a:ea typeface="Calibri"/>
              <a:cs typeface="Calibri"/>
            </a:defRPr>
          </a:pPr>
          <a:endParaRPr lang="da-DK"/>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650" b="0" i="0" strike="noStrike" baseline="0">
          <a:solidFill>
            <a:srgbClr val="000000"/>
          </a:solidFill>
          <a:latin typeface="Calibri"/>
          <a:ea typeface="Calibri"/>
          <a:cs typeface="Calibri"/>
        </a:defRPr>
      </a:pPr>
      <a:endParaRPr lang="da-DK"/>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4402</xdr:rowOff>
    </xdr:from>
    <xdr:to>
      <xdr:col>2</xdr:col>
      <xdr:colOff>161925</xdr:colOff>
      <xdr:row>5</xdr:row>
      <xdr:rowOff>137770</xdr:rowOff>
    </xdr:to>
    <xdr:pic>
      <xdr:nvPicPr>
        <xdr:cNvPr id="2" name="Bille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94902"/>
          <a:ext cx="762000" cy="10858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600075</xdr:colOff>
      <xdr:row>10</xdr:row>
      <xdr:rowOff>23812</xdr:rowOff>
    </xdr:from>
    <xdr:to>
      <xdr:col>7</xdr:col>
      <xdr:colOff>161925</xdr:colOff>
      <xdr:row>24</xdr:row>
      <xdr:rowOff>100012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26</xdr:row>
      <xdr:rowOff>47625</xdr:rowOff>
    </xdr:from>
    <xdr:to>
      <xdr:col>5</xdr:col>
      <xdr:colOff>581025</xdr:colOff>
      <xdr:row>36</xdr:row>
      <xdr:rowOff>28575</xdr:rowOff>
    </xdr:to>
    <xdr:sp macro="" textlink="">
      <xdr:nvSpPr>
        <xdr:cNvPr id="3" name="Tekstboks 2"/>
        <xdr:cNvSpPr txBox="1"/>
      </xdr:nvSpPr>
      <xdr:spPr>
        <a:xfrm>
          <a:off x="723900" y="5000625"/>
          <a:ext cx="3648075" cy="1885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*Studieåret 2015/2016. Stipendium i Finland består af studiepenning og bostadstillägg. Kun studiepenningen er skattepligtig indkomst. Hvis man får studiepenning og ikke har anden indkomst, betaler man ikke skat af studiepenningen på grund af studiepenningsavdraget. I Sverige og Norge er stipendier skattefrie.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Studiestöd i Norden - Typisk maksimale støttebeløb – i de nordiske lande 1983/1984 – 2015-2016, januar 2017.</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editAs="absolute">
    <xdr:from>
      <xdr:col>0</xdr:col>
      <xdr:colOff>590550</xdr:colOff>
      <xdr:row>12</xdr:row>
      <xdr:rowOff>14287</xdr:rowOff>
    </xdr:from>
    <xdr:to>
      <xdr:col>6</xdr:col>
      <xdr:colOff>238125</xdr:colOff>
      <xdr:row>26</xdr:row>
      <xdr:rowOff>90487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27</xdr:row>
      <xdr:rowOff>104775</xdr:rowOff>
    </xdr:from>
    <xdr:to>
      <xdr:col>5</xdr:col>
      <xdr:colOff>133350</xdr:colOff>
      <xdr:row>43</xdr:row>
      <xdr:rowOff>9525</xdr:rowOff>
    </xdr:to>
    <xdr:sp macro="" textlink="">
      <xdr:nvSpPr>
        <xdr:cNvPr id="3" name="Tekstboks 2"/>
        <xdr:cNvSpPr txBox="1"/>
      </xdr:nvSpPr>
      <xdr:spPr>
        <a:xfrm>
          <a:off x="590550" y="5248275"/>
          <a:ext cx="3857625"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Dimittendbeskæftigelsen opgøres 4-19 måneder efter fuldført uddannelse. En uddannelse regnes som fuldført i et givet år, hvis den er fuldført inden den 31/5 i det givne år og senest den 1/6 året før. Hvis den nyuddannede pr. 1/10 er påbegyndt en ny uddannelse på højere niveau indgår personen ikke i opgørelse. Personer, der er udvandrede pr. 1/1 året efter fuldført uddannelse indgår heller ikke. Arbejdsmarkedsstatus opgøres ultimo november i fuldførelsesåret i RAS-statistikken. Personer, der ikke findes i RAS-statistikken betragtes som udenfor arbejdsmarkedet. Den generelle beskæftigelse er målt som beskæftigede i pct. af arbejdstyrken i RAS-statistikken (AULAAR).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01.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102.xml><?xml version="1.0" encoding="utf-8"?>
<xdr:wsDr xmlns:xdr="http://schemas.openxmlformats.org/drawingml/2006/spreadsheetDrawing" xmlns:a="http://schemas.openxmlformats.org/drawingml/2006/main">
  <xdr:twoCellAnchor editAs="absolute">
    <xdr:from>
      <xdr:col>5</xdr:col>
      <xdr:colOff>76200</xdr:colOff>
      <xdr:row>7</xdr:row>
      <xdr:rowOff>33337</xdr:rowOff>
    </xdr:from>
    <xdr:to>
      <xdr:col>12</xdr:col>
      <xdr:colOff>381000</xdr:colOff>
      <xdr:row>21</xdr:row>
      <xdr:rowOff>109537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41</xdr:row>
      <xdr:rowOff>76200</xdr:rowOff>
    </xdr:from>
    <xdr:to>
      <xdr:col>5</xdr:col>
      <xdr:colOff>381000</xdr:colOff>
      <xdr:row>51</xdr:row>
      <xdr:rowOff>171450</xdr:rowOff>
    </xdr:to>
    <xdr:sp macro="" textlink="">
      <xdr:nvSpPr>
        <xdr:cNvPr id="3" name="Tekstboks 2"/>
        <xdr:cNvSpPr txBox="1"/>
      </xdr:nvSpPr>
      <xdr:spPr>
        <a:xfrm>
          <a:off x="533400" y="7886700"/>
          <a:ext cx="4257675" cy="200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Beskæftigelsesfrekvensen (employment rate) er beregnet for personer mellem 20 og 34 år, der har gennemført en videregående uddannelse. Den beregnede gruppe har ikke deltaget i uddannelser eller efteruddannelse 4 uger før opgørelsestidspunktet. Arbejdskraftundersøgelsen er baseret på en stikprøve af den samlede befolkning (ca. 85.000 personer) i Danmark, så gruppen af nylige dimittender fra videregående uddannelser kan være af begrænset størrelse. Undersøgelsespopulationen er den 15-74-årige befolkning i Danmark.</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Eurostat, Arbejdskraftundersøgelsen/Labour Force Survey.</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03.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104.xml><?xml version="1.0" encoding="utf-8"?>
<xdr:wsDr xmlns:xdr="http://schemas.openxmlformats.org/drawingml/2006/spreadsheetDrawing" xmlns:a="http://schemas.openxmlformats.org/drawingml/2006/main">
  <xdr:twoCellAnchor editAs="absolute">
    <xdr:from>
      <xdr:col>1</xdr:col>
      <xdr:colOff>0</xdr:colOff>
      <xdr:row>14</xdr:row>
      <xdr:rowOff>166687</xdr:rowOff>
    </xdr:from>
    <xdr:to>
      <xdr:col>5</xdr:col>
      <xdr:colOff>85725</xdr:colOff>
      <xdr:row>29</xdr:row>
      <xdr:rowOff>52387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31</xdr:row>
      <xdr:rowOff>28575</xdr:rowOff>
    </xdr:from>
    <xdr:to>
      <xdr:col>4</xdr:col>
      <xdr:colOff>542925</xdr:colOff>
      <xdr:row>43</xdr:row>
      <xdr:rowOff>142875</xdr:rowOff>
    </xdr:to>
    <xdr:sp macro="" textlink="">
      <xdr:nvSpPr>
        <xdr:cNvPr id="3" name="Tekstboks 2"/>
        <xdr:cNvSpPr txBox="1"/>
      </xdr:nvSpPr>
      <xdr:spPr>
        <a:xfrm>
          <a:off x="561975" y="5934075"/>
          <a:ext cx="4467225" cy="2400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Udenlandske midler dækker over EU-bevillinger samt bevillinger fra Nordisk Ministerråd. Offentlige forskningsråd og fonde dækker Det Frie Forskningsråd, Danmarks Grundforskningsfond og Danmarks Innovationsfond. Før 2015 dækker det yderligere Det Strategiske Forskningsråd, Højteknologifonden samt innovationsordningerne under Rådet for Teknologi og Innovation. Øvrige statslige midler til forskning dækker bl.a. Udvikling og demonstrationsprogrammerne (UDP’erne) og forskning ved kulturinstitutioner såsom museer og biblioteker. For yderligere uddybning se boks 3.2.</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det statslige forskningsbudget fra 2005-2016 samt Danmarks Statistik, tabel: FOUBUD og NAN1.</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05.xml><?xml version="1.0" encoding="utf-8"?>
<c:userShapes xmlns:c="http://schemas.openxmlformats.org/drawingml/2006/chart">
  <cdr:relSizeAnchor xmlns:cdr="http://schemas.openxmlformats.org/drawingml/2006/chartDrawing">
    <cdr:from>
      <cdr:x>0.01111</cdr:x>
      <cdr:y>0.01852</cdr:y>
    </cdr:from>
    <cdr:to>
      <cdr:x>0.09261</cdr:x>
      <cdr:y>0.05561</cdr:y>
    </cdr:to>
    <cdr:sp macro="" textlink="">
      <cdr:nvSpPr>
        <cdr:cNvPr id="3" name="AxisTitleValuePrimary"/>
        <cdr:cNvSpPr txBox="1"/>
      </cdr:nvSpPr>
      <cdr:spPr>
        <a:xfrm xmlns:a="http://schemas.openxmlformats.org/drawingml/2006/main">
          <a:off x="50800"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dr:relSizeAnchor xmlns:cdr="http://schemas.openxmlformats.org/drawingml/2006/chartDrawing">
    <cdr:from>
      <cdr:x>0.91573</cdr:x>
      <cdr:y>0.01852</cdr:y>
    </cdr:from>
    <cdr:to>
      <cdr:x>0.99722</cdr:x>
      <cdr:y>0.05561</cdr:y>
    </cdr:to>
    <cdr:sp macro="" textlink="">
      <cdr:nvSpPr>
        <cdr:cNvPr id="4" name="AxisTitleValueSecondary"/>
        <cdr:cNvSpPr txBox="1"/>
      </cdr:nvSpPr>
      <cdr:spPr>
        <a:xfrm xmlns:a="http://schemas.openxmlformats.org/drawingml/2006/main">
          <a:off x="4186697"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userShapes>
</file>

<file path=xl/drawings/drawing106.xml><?xml version="1.0" encoding="utf-8"?>
<xdr:wsDr xmlns:xdr="http://schemas.openxmlformats.org/drawingml/2006/spreadsheetDrawing" xmlns:a="http://schemas.openxmlformats.org/drawingml/2006/main">
  <xdr:twoCellAnchor editAs="absolute">
    <xdr:from>
      <xdr:col>0</xdr:col>
      <xdr:colOff>581025</xdr:colOff>
      <xdr:row>9</xdr:row>
      <xdr:rowOff>185737</xdr:rowOff>
    </xdr:from>
    <xdr:to>
      <xdr:col>5</xdr:col>
      <xdr:colOff>552450</xdr:colOff>
      <xdr:row>24</xdr:row>
      <xdr:rowOff>71437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25</xdr:row>
      <xdr:rowOff>180975</xdr:rowOff>
    </xdr:from>
    <xdr:to>
      <xdr:col>5</xdr:col>
      <xdr:colOff>180975</xdr:colOff>
      <xdr:row>36</xdr:row>
      <xdr:rowOff>57150</xdr:rowOff>
    </xdr:to>
    <xdr:sp macro="" textlink="">
      <xdr:nvSpPr>
        <xdr:cNvPr id="3" name="Tekstboks 2"/>
        <xdr:cNvSpPr txBox="1"/>
      </xdr:nvSpPr>
      <xdr:spPr>
        <a:xfrm>
          <a:off x="571500" y="4943475"/>
          <a:ext cx="4210050" cy="1971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Data fra 1997-2015 er fra Danmarks Statistik og foregående år fra OECD-stat. Opgørelsen for erhvervslivet er behæftet med en vis usikkerhed, grundet databrud i 1997 og 2008 (markeret ved de lodrette streger). 2015-tal er foreløbige. * Data fra 1994 er konstrueret.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"Main Science and Technology Indicators", OECD Science, Technology and R&amp;D Statistics (database). Danmarks Statistik tabel CFABNP.</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07.xml><?xml version="1.0" encoding="utf-8"?>
<c:userShapes xmlns:c="http://schemas.openxmlformats.org/drawingml/2006/chart">
  <cdr:relSizeAnchor xmlns:cdr="http://schemas.openxmlformats.org/drawingml/2006/chartDrawing">
    <cdr:from>
      <cdr:x>0.01111</cdr:x>
      <cdr:y>0.01852</cdr:y>
    </cdr:from>
    <cdr:to>
      <cdr:x>0.09261</cdr:x>
      <cdr:y>0.05561</cdr:y>
    </cdr:to>
    <cdr:sp macro="" textlink="">
      <cdr:nvSpPr>
        <cdr:cNvPr id="3" name="AxisTitleValuePrimary"/>
        <cdr:cNvSpPr txBox="1"/>
      </cdr:nvSpPr>
      <cdr:spPr>
        <a:xfrm xmlns:a="http://schemas.openxmlformats.org/drawingml/2006/main">
          <a:off x="50800"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dr:relSizeAnchor xmlns:cdr="http://schemas.openxmlformats.org/drawingml/2006/chartDrawing">
    <cdr:from>
      <cdr:x>0.91573</cdr:x>
      <cdr:y>0.01852</cdr:y>
    </cdr:from>
    <cdr:to>
      <cdr:x>0.99722</cdr:x>
      <cdr:y>0.05561</cdr:y>
    </cdr:to>
    <cdr:sp macro="" textlink="">
      <cdr:nvSpPr>
        <cdr:cNvPr id="4" name="AxisTitleValueSecondary"/>
        <cdr:cNvSpPr txBox="1"/>
      </cdr:nvSpPr>
      <cdr:spPr>
        <a:xfrm xmlns:a="http://schemas.openxmlformats.org/drawingml/2006/main">
          <a:off x="4186697"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userShapes>
</file>

<file path=xl/drawings/drawing108.xml><?xml version="1.0" encoding="utf-8"?>
<xdr:wsDr xmlns:xdr="http://schemas.openxmlformats.org/drawingml/2006/spreadsheetDrawing" xmlns:a="http://schemas.openxmlformats.org/drawingml/2006/main">
  <xdr:twoCellAnchor editAs="absolute">
    <xdr:from>
      <xdr:col>5</xdr:col>
      <xdr:colOff>533400</xdr:colOff>
      <xdr:row>7</xdr:row>
      <xdr:rowOff>23812</xdr:rowOff>
    </xdr:from>
    <xdr:to>
      <xdr:col>13</xdr:col>
      <xdr:colOff>228600</xdr:colOff>
      <xdr:row>21</xdr:row>
      <xdr:rowOff>100012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37</xdr:row>
      <xdr:rowOff>171450</xdr:rowOff>
    </xdr:from>
    <xdr:to>
      <xdr:col>3</xdr:col>
      <xdr:colOff>657225</xdr:colOff>
      <xdr:row>45</xdr:row>
      <xdr:rowOff>142875</xdr:rowOff>
    </xdr:to>
    <xdr:sp macro="" textlink="">
      <xdr:nvSpPr>
        <xdr:cNvPr id="3" name="Tekstboks 2"/>
        <xdr:cNvSpPr txBox="1"/>
      </xdr:nvSpPr>
      <xdr:spPr>
        <a:xfrm>
          <a:off x="552450" y="7219950"/>
          <a:ext cx="3752850" cy="1495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2015-tal for Danmark er foreløbige. Sammenhængen mellem offentligt udført forskning og privat udført forskning er signifikant på et 1 pct. niveau og med R2=0,26.</a:t>
          </a:r>
          <a:br>
            <a:rPr lang="da-DK" sz="1100" b="0" i="0" u="none" strike="noStrike">
              <a:solidFill>
                <a:schemeClr val="dk1"/>
              </a:solidFill>
              <a:effectLst/>
              <a:latin typeface="+mn-lt"/>
              <a:ea typeface="+mn-ea"/>
              <a:cs typeface="+mn-cs"/>
            </a:rPr>
          </a:br>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 (2017), "Main Science and Technology Indicators", OECD Science, Technology and R&amp;D Statistics (database).</a:t>
          </a:r>
          <a:br>
            <a:rPr lang="da-DK" sz="1100" b="0" i="0" u="none" strike="noStrike">
              <a:solidFill>
                <a:schemeClr val="dk1"/>
              </a:solidFill>
              <a:effectLst/>
              <a:latin typeface="+mn-lt"/>
              <a:ea typeface="+mn-ea"/>
              <a:cs typeface="+mn-cs"/>
            </a:rPr>
          </a:br>
          <a:endParaRPr lang="da-DK" sz="1100" b="0" i="0" u="none" strike="noStrike">
            <a:solidFill>
              <a:schemeClr val="dk1"/>
            </a:solidFill>
            <a:effectLst/>
            <a:latin typeface="+mn-lt"/>
            <a:ea typeface="+mn-ea"/>
            <a:cs typeface="+mn-cs"/>
          </a:endParaRPr>
        </a:p>
      </xdr:txBody>
    </xdr:sp>
    <xdr:clientData/>
  </xdr:twoCellAnchor>
</xdr:wsDr>
</file>

<file path=xl/drawings/drawing109.xml><?xml version="1.0" encoding="utf-8"?>
<c:userShapes xmlns:c="http://schemas.openxmlformats.org/drawingml/2006/chart">
  <cdr:relSizeAnchor xmlns:cdr="http://schemas.openxmlformats.org/drawingml/2006/chartDrawing">
    <cdr:from>
      <cdr:x>0.01111</cdr:x>
      <cdr:y>0.01852</cdr:y>
    </cdr:from>
    <cdr:to>
      <cdr:x>0.22121</cdr:x>
      <cdr:y>0.05561</cdr:y>
    </cdr:to>
    <cdr:sp macro="" textlink="">
      <cdr:nvSpPr>
        <cdr:cNvPr id="3" name="AxisTitleValuePrimary"/>
        <cdr:cNvSpPr txBox="1"/>
      </cdr:nvSpPr>
      <cdr:spPr>
        <a:xfrm xmlns:a="http://schemas.openxmlformats.org/drawingml/2006/main">
          <a:off x="50800" y="50800"/>
          <a:ext cx="960584"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Privat forskning i pct. af BNP</a:t>
          </a:r>
        </a:p>
      </cdr:txBody>
    </cdr:sp>
  </cdr:relSizeAnchor>
  <cdr:relSizeAnchor xmlns:cdr="http://schemas.openxmlformats.org/drawingml/2006/chartDrawing">
    <cdr:from>
      <cdr:x>0.78635</cdr:x>
      <cdr:y>0.01852</cdr:y>
    </cdr:from>
    <cdr:to>
      <cdr:x>0.99645</cdr:x>
      <cdr:y>0.05561</cdr:y>
    </cdr:to>
    <cdr:sp macro="" textlink="">
      <cdr:nvSpPr>
        <cdr:cNvPr id="4" name="AxisTitleValueSecondary"/>
        <cdr:cNvSpPr txBox="1"/>
      </cdr:nvSpPr>
      <cdr:spPr>
        <a:xfrm xmlns:a="http://schemas.openxmlformats.org/drawingml/2006/main">
          <a:off x="3595172" y="50800"/>
          <a:ext cx="960584"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Privat forskning i pct. af BNP</a:t>
          </a:r>
        </a:p>
      </cdr:txBody>
    </cdr:sp>
  </cdr:relSizeAnchor>
  <cdr:relSizeAnchor xmlns:cdr="http://schemas.openxmlformats.org/drawingml/2006/chartDrawing">
    <cdr:from>
      <cdr:x>0.76447</cdr:x>
      <cdr:y>0.94697</cdr:y>
    </cdr:from>
    <cdr:to>
      <cdr:x>0.99645</cdr:x>
      <cdr:y>0.98407</cdr:y>
    </cdr:to>
    <cdr:sp macro="" textlink="">
      <cdr:nvSpPr>
        <cdr:cNvPr id="5" name="AxisTitleCategoryPrimary"/>
        <cdr:cNvSpPr txBox="1"/>
      </cdr:nvSpPr>
      <cdr:spPr>
        <a:xfrm xmlns:a="http://schemas.openxmlformats.org/drawingml/2006/main">
          <a:off x="3495145" y="2597729"/>
          <a:ext cx="106061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Offentlig forskning i pct. af BNP</a:t>
          </a:r>
        </a:p>
      </cdr:txBody>
    </cdr:sp>
  </cdr:relSizeAnchor>
</c:userShapes>
</file>

<file path=xl/drawings/drawing11.xml><?xml version="1.0" encoding="utf-8"?>
<c:userShapes xmlns:c="http://schemas.openxmlformats.org/drawingml/2006/chart">
  <cdr:relSizeAnchor xmlns:cdr="http://schemas.openxmlformats.org/drawingml/2006/chartDrawing">
    <cdr:from>
      <cdr:x>0.01111</cdr:x>
      <cdr:y>0.01852</cdr:y>
    </cdr:from>
    <cdr:to>
      <cdr:x>0.07604</cdr:x>
      <cdr:y>0.05561</cdr:y>
    </cdr:to>
    <cdr:sp macro="" textlink="">
      <cdr:nvSpPr>
        <cdr:cNvPr id="3" name="AxisTitleValuePrimary"/>
        <cdr:cNvSpPr txBox="1"/>
      </cdr:nvSpPr>
      <cdr:spPr>
        <a:xfrm xmlns:a="http://schemas.openxmlformats.org/drawingml/2006/main">
          <a:off x="50800" y="50800"/>
          <a:ext cx="296876"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1.000 kr.</a:t>
          </a:r>
        </a:p>
      </cdr:txBody>
    </cdr:sp>
  </cdr:relSizeAnchor>
  <cdr:relSizeAnchor xmlns:cdr="http://schemas.openxmlformats.org/drawingml/2006/chartDrawing">
    <cdr:from>
      <cdr:x>0.93507</cdr:x>
      <cdr:y>0.01852</cdr:y>
    </cdr:from>
    <cdr:to>
      <cdr:x>1</cdr:x>
      <cdr:y>0.05561</cdr:y>
    </cdr:to>
    <cdr:sp macro="" textlink="">
      <cdr:nvSpPr>
        <cdr:cNvPr id="4" name="AxisTitleValueSecondary"/>
        <cdr:cNvSpPr txBox="1"/>
      </cdr:nvSpPr>
      <cdr:spPr>
        <a:xfrm xmlns:a="http://schemas.openxmlformats.org/drawingml/2006/main">
          <a:off x="4275120" y="50800"/>
          <a:ext cx="296876"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1.000 kr.</a:t>
          </a:r>
        </a:p>
      </cdr:txBody>
    </cdr:sp>
  </cdr:relSizeAnchor>
</c:userShapes>
</file>

<file path=xl/drawings/drawing110.xml><?xml version="1.0" encoding="utf-8"?>
<xdr:wsDr xmlns:xdr="http://schemas.openxmlformats.org/drawingml/2006/spreadsheetDrawing" xmlns:a="http://schemas.openxmlformats.org/drawingml/2006/main">
  <xdr:twoCellAnchor editAs="absolute">
    <xdr:from>
      <xdr:col>6</xdr:col>
      <xdr:colOff>180975</xdr:colOff>
      <xdr:row>6</xdr:row>
      <xdr:rowOff>23812</xdr:rowOff>
    </xdr:from>
    <xdr:to>
      <xdr:col>13</xdr:col>
      <xdr:colOff>485775</xdr:colOff>
      <xdr:row>20</xdr:row>
      <xdr:rowOff>100012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23</xdr:row>
      <xdr:rowOff>85724</xdr:rowOff>
    </xdr:from>
    <xdr:to>
      <xdr:col>4</xdr:col>
      <xdr:colOff>0</xdr:colOff>
      <xdr:row>37</xdr:row>
      <xdr:rowOff>104775</xdr:rowOff>
    </xdr:to>
    <xdr:sp macro="" textlink="">
      <xdr:nvSpPr>
        <xdr:cNvPr id="3" name="Tekstboks 2"/>
        <xdr:cNvSpPr txBox="1"/>
      </xdr:nvSpPr>
      <xdr:spPr>
        <a:xfrm>
          <a:off x="533400" y="4467224"/>
          <a:ext cx="3971925" cy="2686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Pga. af manglende data er det ikke muligt at lave udregningen for en række OECD-lande. Figuren dækker ISIC-brancherne 05-82, hvor den finansielle service er udeladt pga. problemer med at opgøre værditilvækst for denne branche. Beregningen af landenes forskningsintensitet ved en dansk branchestruktur er udregnet ved at påføre den danske erhvervsstruktur målt ved andel af værditilvækst fordelt på 15-underbrancher. Den er overført til de øvrige landes forskningsintensitet målt ved forskningsinvesteringernes andel af værditilvækst indenfor de respektive brancher. Værditilvækst er et mål for den samlede værdiskabelse i en branche og kan i store træk ses som en branches bidrag til BNP.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 (2017), "Structurel Analysis Database".</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11.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112.xml><?xml version="1.0" encoding="utf-8"?>
<xdr:wsDr xmlns:xdr="http://schemas.openxmlformats.org/drawingml/2006/spreadsheetDrawing" xmlns:a="http://schemas.openxmlformats.org/drawingml/2006/main">
  <xdr:twoCellAnchor editAs="absolute">
    <xdr:from>
      <xdr:col>1</xdr:col>
      <xdr:colOff>9525</xdr:colOff>
      <xdr:row>14</xdr:row>
      <xdr:rowOff>14287</xdr:rowOff>
    </xdr:from>
    <xdr:to>
      <xdr:col>6</xdr:col>
      <xdr:colOff>28575</xdr:colOff>
      <xdr:row>28</xdr:row>
      <xdr:rowOff>90487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29</xdr:row>
      <xdr:rowOff>161925</xdr:rowOff>
    </xdr:from>
    <xdr:to>
      <xdr:col>4</xdr:col>
      <xdr:colOff>581025</xdr:colOff>
      <xdr:row>36</xdr:row>
      <xdr:rowOff>142875</xdr:rowOff>
    </xdr:to>
    <xdr:sp macro="" textlink="">
      <xdr:nvSpPr>
        <xdr:cNvPr id="3" name="Tekstboks 2"/>
        <xdr:cNvSpPr txBox="1"/>
      </xdr:nvSpPr>
      <xdr:spPr>
        <a:xfrm>
          <a:off x="561975" y="5686425"/>
          <a:ext cx="3962400"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2015-tal er foreløbige. Tallene er opregnet med den Finansministeriets generelle pris- og lønopregning til 2017-priser.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13.xml><?xml version="1.0" encoding="utf-8"?>
<c:userShapes xmlns:c="http://schemas.openxmlformats.org/drawingml/2006/chart">
  <cdr:relSizeAnchor xmlns:cdr="http://schemas.openxmlformats.org/drawingml/2006/chartDrawing">
    <cdr:from>
      <cdr:x>0.01111</cdr:x>
      <cdr:y>0.01852</cdr:y>
    </cdr:from>
    <cdr:to>
      <cdr:x>0.06757</cdr:x>
      <cdr:y>0.05561</cdr:y>
    </cdr:to>
    <cdr:sp macro="" textlink="">
      <cdr:nvSpPr>
        <cdr:cNvPr id="3" name="AxisTitleValuePrimary"/>
        <cdr:cNvSpPr txBox="1"/>
      </cdr:nvSpPr>
      <cdr:spPr>
        <a:xfrm xmlns:a="http://schemas.openxmlformats.org/drawingml/2006/main">
          <a:off x="50800" y="50800"/>
          <a:ext cx="25814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Mia. kr.</a:t>
          </a:r>
        </a:p>
      </cdr:txBody>
    </cdr:sp>
  </cdr:relSizeAnchor>
  <cdr:relSizeAnchor xmlns:cdr="http://schemas.openxmlformats.org/drawingml/2006/chartDrawing">
    <cdr:from>
      <cdr:x>0.94076</cdr:x>
      <cdr:y>0.01852</cdr:y>
    </cdr:from>
    <cdr:to>
      <cdr:x>0.99722</cdr:x>
      <cdr:y>0.05561</cdr:y>
    </cdr:to>
    <cdr:sp macro="" textlink="">
      <cdr:nvSpPr>
        <cdr:cNvPr id="4" name="AxisTitleValueSecondary"/>
        <cdr:cNvSpPr txBox="1"/>
      </cdr:nvSpPr>
      <cdr:spPr>
        <a:xfrm xmlns:a="http://schemas.openxmlformats.org/drawingml/2006/main">
          <a:off x="4301152" y="50800"/>
          <a:ext cx="25814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Mia. kr.</a:t>
          </a:r>
        </a:p>
      </cdr:txBody>
    </cdr:sp>
  </cdr:relSizeAnchor>
</c:userShapes>
</file>

<file path=xl/drawings/drawing114.xml><?xml version="1.0" encoding="utf-8"?>
<xdr:wsDr xmlns:xdr="http://schemas.openxmlformats.org/drawingml/2006/spreadsheetDrawing" xmlns:a="http://schemas.openxmlformats.org/drawingml/2006/main">
  <xdr:twoCellAnchor editAs="absolute">
    <xdr:from>
      <xdr:col>9</xdr:col>
      <xdr:colOff>386103</xdr:colOff>
      <xdr:row>6</xdr:row>
      <xdr:rowOff>399369</xdr:rowOff>
    </xdr:from>
    <xdr:to>
      <xdr:col>17</xdr:col>
      <xdr:colOff>84025</xdr:colOff>
      <xdr:row>21</xdr:row>
      <xdr:rowOff>75519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540204</xdr:colOff>
      <xdr:row>43</xdr:row>
      <xdr:rowOff>180634</xdr:rowOff>
    </xdr:from>
    <xdr:to>
      <xdr:col>4</xdr:col>
      <xdr:colOff>148999</xdr:colOff>
      <xdr:row>53</xdr:row>
      <xdr:rowOff>129607</xdr:rowOff>
    </xdr:to>
    <xdr:sp macro="" textlink="">
      <xdr:nvSpPr>
        <xdr:cNvPr id="3" name="Tekstboks 2"/>
        <xdr:cNvSpPr txBox="1"/>
      </xdr:nvSpPr>
      <xdr:spPr>
        <a:xfrm>
          <a:off x="540204" y="8372134"/>
          <a:ext cx="3923620" cy="1853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*Tal er for 2014 eller nyeste tilgængelig år. Ændringer fra år til år er typisk små, hvorfor senest tilgængelige år er retvisende for nuværende status. Data er ikke tilgængelige for Canada, Frankrig, Mexico og USA. Udover OECD-landene indeholder figuren Singapore, Taiwan, Rusland, Argentina, Rumænien og Sydafrika.</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 - "Main Science and Technology Indicators", OECD Science, Technology and R&amp;D Statistics (database).</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15.xml><?xml version="1.0" encoding="utf-8"?>
<c:userShapes xmlns:c="http://schemas.openxmlformats.org/drawingml/2006/chart">
  <cdr:relSizeAnchor xmlns:cdr="http://schemas.openxmlformats.org/drawingml/2006/chartDrawing">
    <cdr:from>
      <cdr:x>0.01111</cdr:x>
      <cdr:y>0.01852</cdr:y>
    </cdr:from>
    <cdr:to>
      <cdr:x>0.09261</cdr:x>
      <cdr:y>0.05561</cdr:y>
    </cdr:to>
    <cdr:sp macro="" textlink="">
      <cdr:nvSpPr>
        <cdr:cNvPr id="3" name="AxisTitleValuePrimary"/>
        <cdr:cNvSpPr txBox="1"/>
      </cdr:nvSpPr>
      <cdr:spPr>
        <a:xfrm xmlns:a="http://schemas.openxmlformats.org/drawingml/2006/main">
          <a:off x="50800"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dr:relSizeAnchor xmlns:cdr="http://schemas.openxmlformats.org/drawingml/2006/chartDrawing">
    <cdr:from>
      <cdr:x>0.91348</cdr:x>
      <cdr:y>0.01852</cdr:y>
    </cdr:from>
    <cdr:to>
      <cdr:x>0.99498</cdr:x>
      <cdr:y>0.05561</cdr:y>
    </cdr:to>
    <cdr:sp macro="" textlink="">
      <cdr:nvSpPr>
        <cdr:cNvPr id="4" name="AxisTitleValueSecondary"/>
        <cdr:cNvSpPr txBox="1"/>
      </cdr:nvSpPr>
      <cdr:spPr>
        <a:xfrm xmlns:a="http://schemas.openxmlformats.org/drawingml/2006/main">
          <a:off x="4176451"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userShapes>
</file>

<file path=xl/drawings/drawing116.xml><?xml version="1.0" encoding="utf-8"?>
<xdr:wsDr xmlns:xdr="http://schemas.openxmlformats.org/drawingml/2006/spreadsheetDrawing" xmlns:a="http://schemas.openxmlformats.org/drawingml/2006/main">
  <xdr:twoCellAnchor editAs="absolute">
    <xdr:from>
      <xdr:col>7</xdr:col>
      <xdr:colOff>95250</xdr:colOff>
      <xdr:row>6</xdr:row>
      <xdr:rowOff>747712</xdr:rowOff>
    </xdr:from>
    <xdr:to>
      <xdr:col>14</xdr:col>
      <xdr:colOff>400050</xdr:colOff>
      <xdr:row>21</xdr:row>
      <xdr:rowOff>61912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39</xdr:row>
      <xdr:rowOff>114300</xdr:rowOff>
    </xdr:from>
    <xdr:to>
      <xdr:col>4</xdr:col>
      <xdr:colOff>809625</xdr:colOff>
      <xdr:row>50</xdr:row>
      <xdr:rowOff>66675</xdr:rowOff>
    </xdr:to>
    <xdr:sp macro="" textlink="">
      <xdr:nvSpPr>
        <xdr:cNvPr id="3" name="Tekstboks 2"/>
        <xdr:cNvSpPr txBox="1"/>
      </xdr:nvSpPr>
      <xdr:spPr>
        <a:xfrm>
          <a:off x="552450" y="8115300"/>
          <a:ext cx="4105275" cy="2047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*Tal er fra 2014 eller nyeste tilgængelig år. Der findes ikke internationalt sammenlignelige OECD-data for universiteternes eksterne finansiering fra offentlige forskningsråd og forskningspuljer, hvorfor disse ikke indgår i figuren. Figuren inkluderer alle videregående uddannelsesinstitutioner.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 (2016), "Main Science and Technology Indicators", OECD Science, Technology and R&amp;D Statistics (database) og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17.xml><?xml version="1.0" encoding="utf-8"?>
<c:userShapes xmlns:c="http://schemas.openxmlformats.org/drawingml/2006/chart">
  <cdr:relSizeAnchor xmlns:cdr="http://schemas.openxmlformats.org/drawingml/2006/chartDrawing">
    <cdr:from>
      <cdr:x>0.01111</cdr:x>
      <cdr:y>0.01852</cdr:y>
    </cdr:from>
    <cdr:to>
      <cdr:x>0.09261</cdr:x>
      <cdr:y>0.05561</cdr:y>
    </cdr:to>
    <cdr:sp macro="" textlink="">
      <cdr:nvSpPr>
        <cdr:cNvPr id="3" name="AxisTitleValuePrimary"/>
        <cdr:cNvSpPr txBox="1"/>
      </cdr:nvSpPr>
      <cdr:spPr>
        <a:xfrm xmlns:a="http://schemas.openxmlformats.org/drawingml/2006/main">
          <a:off x="50800"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dr:relSizeAnchor xmlns:cdr="http://schemas.openxmlformats.org/drawingml/2006/chartDrawing">
    <cdr:from>
      <cdr:x>0.91573</cdr:x>
      <cdr:y>0.01852</cdr:y>
    </cdr:from>
    <cdr:to>
      <cdr:x>0.99722</cdr:x>
      <cdr:y>0.05561</cdr:y>
    </cdr:to>
    <cdr:sp macro="" textlink="">
      <cdr:nvSpPr>
        <cdr:cNvPr id="4" name="AxisTitleValueSecondary"/>
        <cdr:cNvSpPr txBox="1"/>
      </cdr:nvSpPr>
      <cdr:spPr>
        <a:xfrm xmlns:a="http://schemas.openxmlformats.org/drawingml/2006/main">
          <a:off x="4186697" y="50800"/>
          <a:ext cx="3726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 af BNP</a:t>
          </a:r>
        </a:p>
      </cdr:txBody>
    </cdr:sp>
  </cdr:relSizeAnchor>
</c:userShapes>
</file>

<file path=xl/drawings/drawing118.xml><?xml version="1.0" encoding="utf-8"?>
<xdr:wsDr xmlns:xdr="http://schemas.openxmlformats.org/drawingml/2006/spreadsheetDrawing" xmlns:a="http://schemas.openxmlformats.org/drawingml/2006/main">
  <xdr:twoCellAnchor editAs="absolute">
    <xdr:from>
      <xdr:col>0</xdr:col>
      <xdr:colOff>581025</xdr:colOff>
      <xdr:row>12</xdr:row>
      <xdr:rowOff>185737</xdr:rowOff>
    </xdr:from>
    <xdr:to>
      <xdr:col>7</xdr:col>
      <xdr:colOff>104775</xdr:colOff>
      <xdr:row>27</xdr:row>
      <xdr:rowOff>71437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523875</xdr:colOff>
      <xdr:row>28</xdr:row>
      <xdr:rowOff>57150</xdr:rowOff>
    </xdr:from>
    <xdr:to>
      <xdr:col>5</xdr:col>
      <xdr:colOff>228600</xdr:colOff>
      <xdr:row>34</xdr:row>
      <xdr:rowOff>28575</xdr:rowOff>
    </xdr:to>
    <xdr:sp macro="" textlink="">
      <xdr:nvSpPr>
        <xdr:cNvPr id="3" name="Tekstboks 2"/>
        <xdr:cNvSpPr txBox="1"/>
      </xdr:nvSpPr>
      <xdr:spPr>
        <a:xfrm>
          <a:off x="523875" y="5391150"/>
          <a:ext cx="3533775"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*Jordbrug og veterinærvidenskab indgår under naturvidenskab.</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Danmarks Statistik samt Uddannelses- og Forskningsministeriet.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19.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0.95808</cdr:x>
      <cdr:y>0.01852</cdr:y>
    </cdr:from>
    <cdr:to>
      <cdr:x>0.99722</cdr:x>
      <cdr:y>0.05561</cdr:y>
    </cdr:to>
    <cdr:sp macro="" textlink="">
      <cdr:nvSpPr>
        <cdr:cNvPr id="4" name="AxisTitleValueSecondary"/>
        <cdr:cNvSpPr txBox="1"/>
      </cdr:nvSpPr>
      <cdr:spPr>
        <a:xfrm xmlns:a="http://schemas.openxmlformats.org/drawingml/2006/main">
          <a:off x="438034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12.xml><?xml version="1.0" encoding="utf-8"?>
<xdr:wsDr xmlns:xdr="http://schemas.openxmlformats.org/drawingml/2006/spreadsheetDrawing" xmlns:a="http://schemas.openxmlformats.org/drawingml/2006/main">
  <xdr:twoCellAnchor>
    <xdr:from>
      <xdr:col>7</xdr:col>
      <xdr:colOff>9525</xdr:colOff>
      <xdr:row>6</xdr:row>
      <xdr:rowOff>80962</xdr:rowOff>
    </xdr:from>
    <xdr:to>
      <xdr:col>14</xdr:col>
      <xdr:colOff>314325</xdr:colOff>
      <xdr:row>20</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247650</xdr:colOff>
      <xdr:row>41</xdr:row>
      <xdr:rowOff>0</xdr:rowOff>
    </xdr:from>
    <xdr:to>
      <xdr:col>5</xdr:col>
      <xdr:colOff>247650</xdr:colOff>
      <xdr:row>54</xdr:row>
      <xdr:rowOff>47625</xdr:rowOff>
    </xdr:to>
    <xdr:sp macro="" textlink="">
      <xdr:nvSpPr>
        <xdr:cNvPr id="3" name="Tekstboks 2"/>
        <xdr:cNvSpPr txBox="1"/>
      </xdr:nvSpPr>
      <xdr:spPr>
        <a:xfrm>
          <a:off x="857250" y="7810500"/>
          <a:ext cx="3933825" cy="2524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basisuddannelser – dvs. ekskl. kandidat- og top-op professionsbacheloruddannelser. Ikke alle videregående uddannelsesinstitutioner har deltaget i Den Koordinerede Tilmelding alle år. Faldet i ansøgere fra 2007 til 2008 (ca. 14 pct.), som fremgår af figuren, blev undersøgt af den daværende Universitets- og Bygningsstyrelse (Universitets- og Bygningsstyrelsen 2008). På baggrund af en registerundersøgelse blev der estimeret et samlet søgningsfald på 17 pct. svarende til 4.848 ansøgere på universitetsbachelorerne. Undersøgelsen pegede på indførelsen af nye fagspecifikke adgangskrav, der trådte i kraft i 2008, som en væsentlig forklaring for faldet.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Den Koordinerede Tilmelding (rådata).</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absolute">
    <xdr:from>
      <xdr:col>0</xdr:col>
      <xdr:colOff>590550</xdr:colOff>
      <xdr:row>12</xdr:row>
      <xdr:rowOff>185737</xdr:rowOff>
    </xdr:from>
    <xdr:to>
      <xdr:col>7</xdr:col>
      <xdr:colOff>114300</xdr:colOff>
      <xdr:row>27</xdr:row>
      <xdr:rowOff>71437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28</xdr:row>
      <xdr:rowOff>19050</xdr:rowOff>
    </xdr:from>
    <xdr:to>
      <xdr:col>5</xdr:col>
      <xdr:colOff>285750</xdr:colOff>
      <xdr:row>34</xdr:row>
      <xdr:rowOff>47625</xdr:rowOff>
    </xdr:to>
    <xdr:sp macro="" textlink="">
      <xdr:nvSpPr>
        <xdr:cNvPr id="3" name="Tekstboks 2"/>
        <xdr:cNvSpPr txBox="1"/>
      </xdr:nvSpPr>
      <xdr:spPr>
        <a:xfrm>
          <a:off x="561975" y="5353050"/>
          <a:ext cx="3552825" cy="1171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*Jordbrug og veterinærvidenskab indgår under naturvidenskab.</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Danmarks Statistik samt Uddannelses- og Forskningsministeriet.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1.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0.95808</cdr:x>
      <cdr:y>0.01852</cdr:y>
    </cdr:from>
    <cdr:to>
      <cdr:x>0.99722</cdr:x>
      <cdr:y>0.05561</cdr:y>
    </cdr:to>
    <cdr:sp macro="" textlink="">
      <cdr:nvSpPr>
        <cdr:cNvPr id="4" name="AxisTitleValueSecondary"/>
        <cdr:cNvSpPr txBox="1"/>
      </cdr:nvSpPr>
      <cdr:spPr>
        <a:xfrm xmlns:a="http://schemas.openxmlformats.org/drawingml/2006/main">
          <a:off x="438034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122.xml><?xml version="1.0" encoding="utf-8"?>
<xdr:wsDr xmlns:xdr="http://schemas.openxmlformats.org/drawingml/2006/spreadsheetDrawing" xmlns:a="http://schemas.openxmlformats.org/drawingml/2006/main">
  <xdr:twoCellAnchor editAs="absolute">
    <xdr:from>
      <xdr:col>6</xdr:col>
      <xdr:colOff>495300</xdr:colOff>
      <xdr:row>6</xdr:row>
      <xdr:rowOff>185737</xdr:rowOff>
    </xdr:from>
    <xdr:to>
      <xdr:col>14</xdr:col>
      <xdr:colOff>190500</xdr:colOff>
      <xdr:row>21</xdr:row>
      <xdr:rowOff>71437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40</xdr:row>
      <xdr:rowOff>66675</xdr:rowOff>
    </xdr:from>
    <xdr:to>
      <xdr:col>6</xdr:col>
      <xdr:colOff>533400</xdr:colOff>
      <xdr:row>47</xdr:row>
      <xdr:rowOff>114300</xdr:rowOff>
    </xdr:to>
    <xdr:sp macro="" textlink="">
      <xdr:nvSpPr>
        <xdr:cNvPr id="3" name="Tekstboks 2"/>
        <xdr:cNvSpPr txBox="1"/>
      </xdr:nvSpPr>
      <xdr:spPr>
        <a:xfrm>
          <a:off x="533400" y="7686675"/>
          <a:ext cx="4381500" cy="1381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Data fra Island er ikke tilgængelig. Gennemsnittet er beregnet vægtet som det samlede antal fuldførte ph.d.-forløb i EU/EØS pr. samlet befolkning i EU/EØS.</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på baggrund af tal fra Eurostat.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3.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0.95808</cdr:x>
      <cdr:y>0.01852</cdr:y>
    </cdr:from>
    <cdr:to>
      <cdr:x>0.99722</cdr:x>
      <cdr:y>0.05561</cdr:y>
    </cdr:to>
    <cdr:sp macro="" textlink="">
      <cdr:nvSpPr>
        <cdr:cNvPr id="4" name="AxisTitleValueSecondary"/>
        <cdr:cNvSpPr txBox="1"/>
      </cdr:nvSpPr>
      <cdr:spPr>
        <a:xfrm xmlns:a="http://schemas.openxmlformats.org/drawingml/2006/main">
          <a:off x="438034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124.xml><?xml version="1.0" encoding="utf-8"?>
<xdr:wsDr xmlns:xdr="http://schemas.openxmlformats.org/drawingml/2006/spreadsheetDrawing" xmlns:a="http://schemas.openxmlformats.org/drawingml/2006/main">
  <xdr:twoCellAnchor editAs="absolute">
    <xdr:from>
      <xdr:col>6</xdr:col>
      <xdr:colOff>552450</xdr:colOff>
      <xdr:row>7</xdr:row>
      <xdr:rowOff>71437</xdr:rowOff>
    </xdr:from>
    <xdr:to>
      <xdr:col>14</xdr:col>
      <xdr:colOff>247650</xdr:colOff>
      <xdr:row>21</xdr:row>
      <xdr:rowOff>147637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39</xdr:row>
      <xdr:rowOff>123825</xdr:rowOff>
    </xdr:from>
    <xdr:to>
      <xdr:col>6</xdr:col>
      <xdr:colOff>361950</xdr:colOff>
      <xdr:row>47</xdr:row>
      <xdr:rowOff>152400</xdr:rowOff>
    </xdr:to>
    <xdr:sp macro="" textlink="">
      <xdr:nvSpPr>
        <xdr:cNvPr id="3" name="Tekstboks 2"/>
        <xdr:cNvSpPr txBox="1"/>
      </xdr:nvSpPr>
      <xdr:spPr>
        <a:xfrm>
          <a:off x="533400" y="7553325"/>
          <a:ext cx="4095750"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Gennemsnittet for kandidater i EU/EØS er udregnet uden Frankrig, da data mangler. Gennemsnittet for EU/EØS er beregnet vægtet som det samlede antal fuldførte ph.d.-forløb i EU/EØS pr. samlet befolkning i EU/EØS.</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på baggrund af tal fra Eurostat.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5.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0.95808</cdr:x>
      <cdr:y>0.01852</cdr:y>
    </cdr:from>
    <cdr:to>
      <cdr:x>0.99722</cdr:x>
      <cdr:y>0.05561</cdr:y>
    </cdr:to>
    <cdr:sp macro="" textlink="">
      <cdr:nvSpPr>
        <cdr:cNvPr id="4" name="AxisTitleValueSecondary"/>
        <cdr:cNvSpPr txBox="1"/>
      </cdr:nvSpPr>
      <cdr:spPr>
        <a:xfrm xmlns:a="http://schemas.openxmlformats.org/drawingml/2006/main">
          <a:off x="438034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126.xml><?xml version="1.0" encoding="utf-8"?>
<xdr:wsDr xmlns:xdr="http://schemas.openxmlformats.org/drawingml/2006/spreadsheetDrawing" xmlns:a="http://schemas.openxmlformats.org/drawingml/2006/main">
  <xdr:twoCellAnchor editAs="absolute">
    <xdr:from>
      <xdr:col>0</xdr:col>
      <xdr:colOff>581025</xdr:colOff>
      <xdr:row>10</xdr:row>
      <xdr:rowOff>109537</xdr:rowOff>
    </xdr:from>
    <xdr:to>
      <xdr:col>6</xdr:col>
      <xdr:colOff>371475</xdr:colOff>
      <xdr:row>24</xdr:row>
      <xdr:rowOff>185737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523875</xdr:colOff>
      <xdr:row>26</xdr:row>
      <xdr:rowOff>0</xdr:rowOff>
    </xdr:from>
    <xdr:to>
      <xdr:col>5</xdr:col>
      <xdr:colOff>342900</xdr:colOff>
      <xdr:row>36</xdr:row>
      <xdr:rowOff>57150</xdr:rowOff>
    </xdr:to>
    <xdr:sp macro="" textlink="">
      <xdr:nvSpPr>
        <xdr:cNvPr id="3" name="Tekstboks 2"/>
        <xdr:cNvSpPr txBox="1"/>
      </xdr:nvSpPr>
      <xdr:spPr>
        <a:xfrm>
          <a:off x="523875" y="4953000"/>
          <a:ext cx="3971925" cy="1962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*2015-tal er foreløbige. Forskere i den offentlige sektor opgøres af Danmarks Statistik som 'Videnskabeligt personale', hvilket er adskilt fra teknisk og administrativt personale (hvilket forskere i erhvervslivet også er). Både den offentlige opgørelse og erhvervslivets opgørelse af personalekategorier baserer sig på Frascati-manualen og er sammenlignelige.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på baggrund af tal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7.xml><?xml version="1.0" encoding="utf-8"?>
<c:userShapes xmlns:c="http://schemas.openxmlformats.org/drawingml/2006/chart">
  <cdr:relSizeAnchor xmlns:cdr="http://schemas.openxmlformats.org/drawingml/2006/chartDrawing">
    <cdr:from>
      <cdr:x>0.01111</cdr:x>
      <cdr:y>0.01852</cdr:y>
    </cdr:from>
    <cdr:to>
      <cdr:x>0.07327</cdr:x>
      <cdr:y>0.05561</cdr:y>
    </cdr:to>
    <cdr:sp macro="" textlink="">
      <cdr:nvSpPr>
        <cdr:cNvPr id="3" name="AxisTitleValuePrimary"/>
        <cdr:cNvSpPr txBox="1"/>
      </cdr:nvSpPr>
      <cdr:spPr>
        <a:xfrm xmlns:a="http://schemas.openxmlformats.org/drawingml/2006/main">
          <a:off x="5080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Årsværk</a:t>
          </a:r>
        </a:p>
      </cdr:txBody>
    </cdr:sp>
  </cdr:relSizeAnchor>
  <cdr:relSizeAnchor xmlns:cdr="http://schemas.openxmlformats.org/drawingml/2006/chartDrawing">
    <cdr:from>
      <cdr:x>0.93507</cdr:x>
      <cdr:y>0.01852</cdr:y>
    </cdr:from>
    <cdr:to>
      <cdr:x>0.99722</cdr:x>
      <cdr:y>0.05561</cdr:y>
    </cdr:to>
    <cdr:sp macro="" textlink="">
      <cdr:nvSpPr>
        <cdr:cNvPr id="4" name="AxisTitleValueSecondary"/>
        <cdr:cNvSpPr txBox="1"/>
      </cdr:nvSpPr>
      <cdr:spPr>
        <a:xfrm xmlns:a="http://schemas.openxmlformats.org/drawingml/2006/main">
          <a:off x="4275120" y="50800"/>
          <a:ext cx="28418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Årsværk</a:t>
          </a:r>
        </a:p>
      </cdr:txBody>
    </cdr:sp>
  </cdr:relSizeAnchor>
</c:userShapes>
</file>

<file path=xl/drawings/drawing128.xml><?xml version="1.0" encoding="utf-8"?>
<xdr:wsDr xmlns:xdr="http://schemas.openxmlformats.org/drawingml/2006/spreadsheetDrawing" xmlns:a="http://schemas.openxmlformats.org/drawingml/2006/main">
  <xdr:twoCellAnchor editAs="absolute">
    <xdr:from>
      <xdr:col>5</xdr:col>
      <xdr:colOff>447675</xdr:colOff>
      <xdr:row>6</xdr:row>
      <xdr:rowOff>109537</xdr:rowOff>
    </xdr:from>
    <xdr:to>
      <xdr:col>13</xdr:col>
      <xdr:colOff>142875</xdr:colOff>
      <xdr:row>18</xdr:row>
      <xdr:rowOff>185737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41</xdr:row>
      <xdr:rowOff>152400</xdr:rowOff>
    </xdr:from>
    <xdr:to>
      <xdr:col>3</xdr:col>
      <xdr:colOff>1266825</xdr:colOff>
      <xdr:row>54</xdr:row>
      <xdr:rowOff>85726</xdr:rowOff>
    </xdr:to>
    <xdr:sp macro="" textlink="">
      <xdr:nvSpPr>
        <xdr:cNvPr id="3" name="Tekstboks 2"/>
        <xdr:cNvSpPr txBox="1"/>
      </xdr:nvSpPr>
      <xdr:spPr>
        <a:xfrm>
          <a:off x="542925" y="8343900"/>
          <a:ext cx="4000500" cy="2409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For at give en retvisende sammenligning, er antallet af der bliver benyttet publikationer for universiteterne inkluderet i leidenranking 2017 (fraktioneret). Det udelukker publikationer fra private virksomheder, hvilket giver et mere retvisende billede, da der sammenlignes med offentlige investeringer. Det er dog ikke alle offentlige forskningsinstitutioner der inkluderet i Liedenrankingen. Sammenhængen mellem investeringerne i offentligt udført forskning og antallet af publikationer er signifikant på et 1 pct. niveau og med R2=0,58.</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på baggrund af tal fra Leiden Ranking 2016 og OECD-stat.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29.xml><?xml version="1.0" encoding="utf-8"?>
<c:userShapes xmlns:c="http://schemas.openxmlformats.org/drawingml/2006/chart">
  <cdr:relSizeAnchor xmlns:cdr="http://schemas.openxmlformats.org/drawingml/2006/chartDrawing">
    <cdr:from>
      <cdr:x>0.01111</cdr:x>
      <cdr:y>0.01852</cdr:y>
    </cdr:from>
    <cdr:to>
      <cdr:x>0.26315</cdr:x>
      <cdr:y>0.05561</cdr:y>
    </cdr:to>
    <cdr:sp macro="" textlink="">
      <cdr:nvSpPr>
        <cdr:cNvPr id="3" name="AxisTitleValuePrimary"/>
        <cdr:cNvSpPr txBox="1"/>
      </cdr:nvSpPr>
      <cdr:spPr>
        <a:xfrm xmlns:a="http://schemas.openxmlformats.org/drawingml/2006/main">
          <a:off x="50800" y="50800"/>
          <a:ext cx="11523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Publikationer per mio. indbyggere</a:t>
          </a:r>
        </a:p>
      </cdr:txBody>
    </cdr:sp>
  </cdr:relSizeAnchor>
  <cdr:relSizeAnchor xmlns:cdr="http://schemas.openxmlformats.org/drawingml/2006/chartDrawing">
    <cdr:from>
      <cdr:x>0.74519</cdr:x>
      <cdr:y>0.01852</cdr:y>
    </cdr:from>
    <cdr:to>
      <cdr:x>0.99722</cdr:x>
      <cdr:y>0.05561</cdr:y>
    </cdr:to>
    <cdr:sp macro="" textlink="">
      <cdr:nvSpPr>
        <cdr:cNvPr id="4" name="AxisTitleValueSecondary"/>
        <cdr:cNvSpPr txBox="1"/>
      </cdr:nvSpPr>
      <cdr:spPr>
        <a:xfrm xmlns:a="http://schemas.openxmlformats.org/drawingml/2006/main">
          <a:off x="3406997" y="50800"/>
          <a:ext cx="115230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Publikationer per mio. indbyggere</a:t>
          </a:r>
        </a:p>
      </cdr:txBody>
    </cdr:sp>
  </cdr:relSizeAnchor>
  <cdr:relSizeAnchor xmlns:cdr="http://schemas.openxmlformats.org/drawingml/2006/chartDrawing">
    <cdr:from>
      <cdr:x>0.58341</cdr:x>
      <cdr:y>0.95828</cdr:y>
    </cdr:from>
    <cdr:to>
      <cdr:x>0.99722</cdr:x>
      <cdr:y>0.99537</cdr:y>
    </cdr:to>
    <cdr:sp macro="" textlink="">
      <cdr:nvSpPr>
        <cdr:cNvPr id="5" name="AxisTitleCategoryPrimary"/>
        <cdr:cNvSpPr txBox="1"/>
      </cdr:nvSpPr>
      <cdr:spPr>
        <a:xfrm xmlns:a="http://schemas.openxmlformats.org/drawingml/2006/main">
          <a:off x="2667372" y="2628741"/>
          <a:ext cx="189192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Offentlig udført forskning, PPP-US-dollars per indbygger</a:t>
          </a:r>
        </a:p>
      </cdr:txBody>
    </cdr:sp>
  </cdr:relSizeAnchor>
</c:userShapes>
</file>

<file path=xl/drawings/drawing13.xml><?xml version="1.0" encoding="utf-8"?>
<c:userShapes xmlns:c="http://schemas.openxmlformats.org/drawingml/2006/chart">
  <cdr:relSizeAnchor xmlns:cdr="http://schemas.openxmlformats.org/drawingml/2006/chartDrawing">
    <cdr:from>
      <cdr:x>0.01111</cdr:x>
      <cdr:y>0.01852</cdr:y>
    </cdr:from>
    <cdr:to>
      <cdr:x>0.13461</cdr:x>
      <cdr:y>0.05561</cdr:y>
    </cdr:to>
    <cdr:sp macro="" textlink="">
      <cdr:nvSpPr>
        <cdr:cNvPr id="3" name="AxisTitleValuePrimary"/>
        <cdr:cNvSpPr txBox="1"/>
      </cdr:nvSpPr>
      <cdr:spPr>
        <a:xfrm xmlns:a="http://schemas.openxmlformats.org/drawingml/2006/main">
          <a:off x="50800" y="50800"/>
          <a:ext cx="564642"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1.000 (personer)</a:t>
          </a:r>
        </a:p>
      </cdr:txBody>
    </cdr:sp>
  </cdr:relSizeAnchor>
  <cdr:relSizeAnchor xmlns:cdr="http://schemas.openxmlformats.org/drawingml/2006/chartDrawing">
    <cdr:from>
      <cdr:x>0.86817</cdr:x>
      <cdr:y>0.01852</cdr:y>
    </cdr:from>
    <cdr:to>
      <cdr:x>0.99167</cdr:x>
      <cdr:y>0.05561</cdr:y>
    </cdr:to>
    <cdr:sp macro="" textlink="">
      <cdr:nvSpPr>
        <cdr:cNvPr id="4" name="AxisTitleValueSecondary"/>
        <cdr:cNvSpPr txBox="1"/>
      </cdr:nvSpPr>
      <cdr:spPr>
        <a:xfrm xmlns:a="http://schemas.openxmlformats.org/drawingml/2006/main">
          <a:off x="3969258" y="50800"/>
          <a:ext cx="564642"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1.000 (personer)</a:t>
          </a:r>
        </a:p>
      </cdr:txBody>
    </cdr:sp>
  </cdr:relSizeAnchor>
</c:userShapes>
</file>

<file path=xl/drawings/drawing130.xml><?xml version="1.0" encoding="utf-8"?>
<xdr:wsDr xmlns:xdr="http://schemas.openxmlformats.org/drawingml/2006/spreadsheetDrawing" xmlns:a="http://schemas.openxmlformats.org/drawingml/2006/main">
  <xdr:twoCellAnchor editAs="absolute">
    <xdr:from>
      <xdr:col>6</xdr:col>
      <xdr:colOff>27406</xdr:colOff>
      <xdr:row>6</xdr:row>
      <xdr:rowOff>196705</xdr:rowOff>
    </xdr:from>
    <xdr:to>
      <xdr:col>13</xdr:col>
      <xdr:colOff>324578</xdr:colOff>
      <xdr:row>20</xdr:row>
      <xdr:rowOff>112592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523875</xdr:colOff>
      <xdr:row>42</xdr:row>
      <xdr:rowOff>133350</xdr:rowOff>
    </xdr:from>
    <xdr:to>
      <xdr:col>4</xdr:col>
      <xdr:colOff>495300</xdr:colOff>
      <xdr:row>55</xdr:row>
      <xdr:rowOff>180975</xdr:rowOff>
    </xdr:to>
    <xdr:sp macro="" textlink="">
      <xdr:nvSpPr>
        <xdr:cNvPr id="3" name="Tekstboks 2"/>
        <xdr:cNvSpPr txBox="1"/>
      </xdr:nvSpPr>
      <xdr:spPr>
        <a:xfrm>
          <a:off x="523875" y="8324850"/>
          <a:ext cx="4191000" cy="2524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Udtræk pr. 12/10/2016. Antallet af forskningspublikationer er ikke fraktioneret. Data i denne figur afviger fra data i figur 3.13, da de baserer sig på forskellige kilder. Gennemslagskraft er beregnet som citationer pr. artikel (også kaldet Mean Normalised Citation Score, MNCS), der måler, hvor ofte artiklerne bliver citeret. Målet er feltnormaliseret, hvilket betyder, at der er taget højde for den generelle publiceringstradition inden for de enkelte forskningsområder. Verdensgennemsnittet er = 1. Sammenhængen mellem antallet af publikationer og publikationernes videnskabelige gennemslagskraft signifikant på et 1 pct. niveau og med R2=0,75. For overskuelighedens skyld er enkelte landeetiketter fjernet fra figuren.</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Scival, Elsevier B. V. (2017). Scival baserer sig på Scopus-data.</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31.xml><?xml version="1.0" encoding="utf-8"?>
<c:userShapes xmlns:c="http://schemas.openxmlformats.org/drawingml/2006/chart">
  <cdr:relSizeAnchor xmlns:cdr="http://schemas.openxmlformats.org/drawingml/2006/chartDrawing">
    <cdr:from>
      <cdr:x>0.01113</cdr:x>
      <cdr:y>0.01832</cdr:y>
    </cdr:from>
    <cdr:to>
      <cdr:x>0.16532</cdr:x>
      <cdr:y>0.05501</cdr:y>
    </cdr:to>
    <cdr:sp macro="" textlink="">
      <cdr:nvSpPr>
        <cdr:cNvPr id="3" name="AxisTitleValuePrimary"/>
        <cdr:cNvSpPr txBox="1"/>
      </cdr:nvSpPr>
      <cdr:spPr>
        <a:xfrm xmlns:a="http://schemas.openxmlformats.org/drawingml/2006/main">
          <a:off x="50800" y="50800"/>
          <a:ext cx="70378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Citationer pr. artikel</a:t>
          </a:r>
        </a:p>
      </cdr:txBody>
    </cdr:sp>
  </cdr:relSizeAnchor>
  <cdr:relSizeAnchor xmlns:cdr="http://schemas.openxmlformats.org/drawingml/2006/chartDrawing">
    <cdr:from>
      <cdr:x>0.75364</cdr:x>
      <cdr:y>0.95873</cdr:y>
    </cdr:from>
    <cdr:to>
      <cdr:x>0.99722</cdr:x>
      <cdr:y>0.99542</cdr:y>
    </cdr:to>
    <cdr:sp macro="" textlink="">
      <cdr:nvSpPr>
        <cdr:cNvPr id="5" name="AxisTitleCategoryPrimary"/>
        <cdr:cNvSpPr txBox="1"/>
      </cdr:nvSpPr>
      <cdr:spPr>
        <a:xfrm xmlns:a="http://schemas.openxmlformats.org/drawingml/2006/main">
          <a:off x="3439883" y="2658928"/>
          <a:ext cx="111178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Publikationer pr. mio. indbygger</a:t>
          </a:r>
        </a:p>
      </cdr:txBody>
    </cdr:sp>
  </cdr:relSizeAnchor>
  <cdr:relSizeAnchor xmlns:cdr="http://schemas.openxmlformats.org/drawingml/2006/chartDrawing">
    <cdr:from>
      <cdr:x>0.84302</cdr:x>
      <cdr:y>0.01832</cdr:y>
    </cdr:from>
    <cdr:to>
      <cdr:x>0.99722</cdr:x>
      <cdr:y>0.05501</cdr:y>
    </cdr:to>
    <cdr:sp macro="" textlink="">
      <cdr:nvSpPr>
        <cdr:cNvPr id="6" name="AxisTitleValueSecondary"/>
        <cdr:cNvSpPr txBox="1"/>
      </cdr:nvSpPr>
      <cdr:spPr>
        <a:xfrm xmlns:a="http://schemas.openxmlformats.org/drawingml/2006/main">
          <a:off x="3847846" y="50800"/>
          <a:ext cx="703826"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Citationer pr. artikel</a:t>
          </a:r>
        </a:p>
      </cdr:txBody>
    </cdr:sp>
  </cdr:relSizeAnchor>
</c:userShapes>
</file>

<file path=xl/drawings/drawing132.xml><?xml version="1.0" encoding="utf-8"?>
<xdr:wsDr xmlns:xdr="http://schemas.openxmlformats.org/drawingml/2006/spreadsheetDrawing" xmlns:a="http://schemas.openxmlformats.org/drawingml/2006/main">
  <xdr:twoCellAnchor editAs="absolute">
    <xdr:from>
      <xdr:col>9</xdr:col>
      <xdr:colOff>57150</xdr:colOff>
      <xdr:row>6</xdr:row>
      <xdr:rowOff>652462</xdr:rowOff>
    </xdr:from>
    <xdr:to>
      <xdr:col>16</xdr:col>
      <xdr:colOff>361950</xdr:colOff>
      <xdr:row>20</xdr:row>
      <xdr:rowOff>157162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27</xdr:row>
      <xdr:rowOff>133350</xdr:rowOff>
    </xdr:from>
    <xdr:to>
      <xdr:col>5</xdr:col>
      <xdr:colOff>552450</xdr:colOff>
      <xdr:row>35</xdr:row>
      <xdr:rowOff>161925</xdr:rowOff>
    </xdr:to>
    <xdr:sp macro="" textlink="">
      <xdr:nvSpPr>
        <xdr:cNvPr id="3" name="Tekstboks 2"/>
        <xdr:cNvSpPr txBox="1"/>
      </xdr:nvSpPr>
      <xdr:spPr>
        <a:xfrm>
          <a:off x="533400" y="5848350"/>
          <a:ext cx="4267200"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Figuren er oversat fra engelsk til dansk. Udelukkende offentlig dansk forskning og udelukkende virksomheder inkluderer soloartikler uden medforfattere. Offentligt privat samarbejde inkluderer både dansk og internationale samarbejder.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Center for Forskningsanalyse (CFA) (2017), Collaboration in Research på baggrund af data fra Web og Science.</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33.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0.95808</cdr:x>
      <cdr:y>0.01852</cdr:y>
    </cdr:from>
    <cdr:to>
      <cdr:x>0.99722</cdr:x>
      <cdr:y>0.05561</cdr:y>
    </cdr:to>
    <cdr:sp macro="" textlink="">
      <cdr:nvSpPr>
        <cdr:cNvPr id="4" name="AxisTitleValueSecondary"/>
        <cdr:cNvSpPr txBox="1"/>
      </cdr:nvSpPr>
      <cdr:spPr>
        <a:xfrm xmlns:a="http://schemas.openxmlformats.org/drawingml/2006/main">
          <a:off x="438034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134.xml><?xml version="1.0" encoding="utf-8"?>
<xdr:wsDr xmlns:xdr="http://schemas.openxmlformats.org/drawingml/2006/spreadsheetDrawing" xmlns:a="http://schemas.openxmlformats.org/drawingml/2006/main">
  <xdr:twoCellAnchor editAs="absolute">
    <xdr:from>
      <xdr:col>6</xdr:col>
      <xdr:colOff>47625</xdr:colOff>
      <xdr:row>7</xdr:row>
      <xdr:rowOff>128587</xdr:rowOff>
    </xdr:from>
    <xdr:to>
      <xdr:col>13</xdr:col>
      <xdr:colOff>352425</xdr:colOff>
      <xdr:row>22</xdr:row>
      <xdr:rowOff>14287</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533400</xdr:colOff>
      <xdr:row>40</xdr:row>
      <xdr:rowOff>123824</xdr:rowOff>
    </xdr:from>
    <xdr:to>
      <xdr:col>7</xdr:col>
      <xdr:colOff>9525</xdr:colOff>
      <xdr:row>52</xdr:row>
      <xdr:rowOff>161925</xdr:rowOff>
    </xdr:to>
    <xdr:sp macro="" textlink="">
      <xdr:nvSpPr>
        <xdr:cNvPr id="3" name="Tekstboks 2"/>
        <xdr:cNvSpPr txBox="1"/>
      </xdr:nvSpPr>
      <xdr:spPr>
        <a:xfrm>
          <a:off x="533400" y="7743824"/>
          <a:ext cx="4305300" cy="2324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*Innovationsaktive virksomheder dækker over virksomheder, der de seneste 2 år har udført en eller flere produkt-, proces-, marketing- eller organisatorisk innovation. Figuren dækker også virksomheder med igangværende innovationsaktiviteter eller der har stoppet deres aktiviteter. Data på innovationsaktive virksomheder bliver indhentet via det såkaldte Community Innovation Survey (CIS), der er et spørgeskema, der sendes rundt til et repræsentativt udsnit af virksomheder i alle EU-lande i tre årige perioder. Den seneste CIS blev udsendt i perioden 2012-2014 og omfattede også EØS-landene Schweiz, Norge og Island. Der er ikke data for Island og Schweiz i perioden 2010-2012.</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Eurostat – Community Innovation Survey (CIS).</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3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38100</xdr:colOff>
      <xdr:row>12</xdr:row>
      <xdr:rowOff>52387</xdr:rowOff>
    </xdr:from>
    <xdr:to>
      <xdr:col>7</xdr:col>
      <xdr:colOff>571500</xdr:colOff>
      <xdr:row>26</xdr:row>
      <xdr:rowOff>128587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27</xdr:row>
      <xdr:rowOff>142876</xdr:rowOff>
    </xdr:from>
    <xdr:to>
      <xdr:col>7</xdr:col>
      <xdr:colOff>542925</xdr:colOff>
      <xdr:row>30</xdr:row>
      <xdr:rowOff>161925</xdr:rowOff>
    </xdr:to>
    <xdr:sp macro="" textlink="">
      <xdr:nvSpPr>
        <xdr:cNvPr id="3" name="Tekstboks 2"/>
        <xdr:cNvSpPr txBox="1"/>
      </xdr:nvSpPr>
      <xdr:spPr>
        <a:xfrm>
          <a:off x="647700" y="5286376"/>
          <a:ext cx="4543425" cy="590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0.01111</cdr:x>
      <cdr:y>0.01852</cdr:y>
    </cdr:from>
    <cdr:to>
      <cdr:x>0.14549</cdr:x>
      <cdr:y>0.05561</cdr:y>
    </cdr:to>
    <cdr:sp macro="" textlink="">
      <cdr:nvSpPr>
        <cdr:cNvPr id="3" name="AxisTitleValuePrimary"/>
        <cdr:cNvSpPr txBox="1"/>
      </cdr:nvSpPr>
      <cdr:spPr>
        <a:xfrm xmlns:a="http://schemas.openxmlformats.org/drawingml/2006/main">
          <a:off x="50800" y="50800"/>
          <a:ext cx="61439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Indeks 2001 = 100</a:t>
          </a:r>
        </a:p>
      </cdr:txBody>
    </cdr:sp>
  </cdr:relSizeAnchor>
  <cdr:relSizeAnchor xmlns:cdr="http://schemas.openxmlformats.org/drawingml/2006/chartDrawing">
    <cdr:from>
      <cdr:x>0.8552</cdr:x>
      <cdr:y>0.01852</cdr:y>
    </cdr:from>
    <cdr:to>
      <cdr:x>0.98958</cdr:x>
      <cdr:y>0.05561</cdr:y>
    </cdr:to>
    <cdr:sp macro="" textlink="">
      <cdr:nvSpPr>
        <cdr:cNvPr id="4" name="AxisTitleValueSecondary"/>
        <cdr:cNvSpPr txBox="1"/>
      </cdr:nvSpPr>
      <cdr:spPr>
        <a:xfrm xmlns:a="http://schemas.openxmlformats.org/drawingml/2006/main">
          <a:off x="3909976" y="50800"/>
          <a:ext cx="61439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Indeks 2001 = 100</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590550</xdr:colOff>
      <xdr:row>10</xdr:row>
      <xdr:rowOff>166687</xdr:rowOff>
    </xdr:from>
    <xdr:to>
      <xdr:col>8</xdr:col>
      <xdr:colOff>0</xdr:colOff>
      <xdr:row>25</xdr:row>
      <xdr:rowOff>52387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26</xdr:row>
      <xdr:rowOff>47625</xdr:rowOff>
    </xdr:from>
    <xdr:to>
      <xdr:col>7</xdr:col>
      <xdr:colOff>57150</xdr:colOff>
      <xdr:row>30</xdr:row>
      <xdr:rowOff>180975</xdr:rowOff>
    </xdr:to>
    <xdr:sp macro="" textlink="">
      <xdr:nvSpPr>
        <xdr:cNvPr id="3" name="Tekstboks 2"/>
        <xdr:cNvSpPr txBox="1"/>
      </xdr:nvSpPr>
      <xdr:spPr>
        <a:xfrm>
          <a:off x="657225" y="5000625"/>
          <a:ext cx="3952875"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0.96007</cdr:x>
      <cdr:y>0.01852</cdr:y>
    </cdr:from>
    <cdr:to>
      <cdr:x>0.9879</cdr:x>
      <cdr:y>0.05561</cdr:y>
    </cdr:to>
    <cdr:sp macro="" textlink="">
      <cdr:nvSpPr>
        <cdr:cNvPr id="4" name="AxisTitleValueSecondary"/>
        <cdr:cNvSpPr txBox="1"/>
      </cdr:nvSpPr>
      <cdr:spPr>
        <a:xfrm xmlns:a="http://schemas.openxmlformats.org/drawingml/2006/main">
          <a:off x="43894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38100</xdr:colOff>
      <xdr:row>10</xdr:row>
      <xdr:rowOff>33337</xdr:rowOff>
    </xdr:from>
    <xdr:to>
      <xdr:col>5</xdr:col>
      <xdr:colOff>171450</xdr:colOff>
      <xdr:row>24</xdr:row>
      <xdr:rowOff>109537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25</xdr:row>
      <xdr:rowOff>57150</xdr:rowOff>
    </xdr:from>
    <xdr:to>
      <xdr:col>6</xdr:col>
      <xdr:colOff>190500</xdr:colOff>
      <xdr:row>39</xdr:row>
      <xdr:rowOff>0</xdr:rowOff>
    </xdr:to>
    <xdr:sp macro="" textlink="">
      <xdr:nvSpPr>
        <xdr:cNvPr id="3" name="Tekstboks 2"/>
        <xdr:cNvSpPr txBox="1"/>
      </xdr:nvSpPr>
      <xdr:spPr>
        <a:xfrm>
          <a:off x="638175" y="4819650"/>
          <a:ext cx="5210175" cy="2609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Korrektion for demografi i figur 2.9 og figur 2.10 bygger på to standardberegninger på baggrund af data fra Den Koordinerede Tilmelding samt aldersfordelingen i befolkningen. Den ene standardberegning fastholder aldersfordelingen som i 2005 og lader ansøgningshyppigheden variere for hvert år. Dette viser udviklingen i antallet af ansøgere siden 2005 kun drevet af ændringer i ansøgningshyppigheden. Den anden standardberegning fastholder ansøgningshyppigheden som i 2005 og lader aldersfordelingen variere for hvert år. Dette viser udviklingen i ansøgere kun drevet af demografien. Forskellen mellem det faktiske antal ansøgere og denne standardberegning, er et andet mål for en demografikor-rigeret udvikling. I opgørelsen bliver et gennemsnit af disse to mål benyttet.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Den Koordinerede Tilmelding samt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0.89578</cdr:x>
      <cdr:y>0.01852</cdr:y>
    </cdr:from>
    <cdr:to>
      <cdr:x>0.99167</cdr:x>
      <cdr:y>0.05561</cdr:y>
    </cdr:to>
    <cdr:sp macro="" textlink="">
      <cdr:nvSpPr>
        <cdr:cNvPr id="4" name="AxisTitleValueSecondary"/>
        <cdr:cNvSpPr txBox="1"/>
      </cdr:nvSpPr>
      <cdr:spPr>
        <a:xfrm xmlns:a="http://schemas.openxmlformats.org/drawingml/2006/main">
          <a:off x="409551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0.78403</cdr:x>
      <cdr:y>0.21644</cdr:y>
    </cdr:from>
    <cdr:to>
      <cdr:x>0.9125</cdr:x>
      <cdr:y>0.37674</cdr:y>
    </cdr:to>
    <cdr:sp macro="" textlink="">
      <cdr:nvSpPr>
        <cdr:cNvPr id="6" name="Tekstboks 1"/>
        <cdr:cNvSpPr txBox="1"/>
      </cdr:nvSpPr>
      <cdr:spPr>
        <a:xfrm xmlns:a="http://schemas.openxmlformats.org/drawingml/2006/main">
          <a:off x="3584575" y="593725"/>
          <a:ext cx="587375" cy="439738"/>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900" baseline="0"/>
            <a:t>Ansøgnings-hyppighed:</a:t>
          </a:r>
        </a:p>
        <a:p xmlns:a="http://schemas.openxmlformats.org/drawingml/2006/main">
          <a:pPr algn="r"/>
          <a:r>
            <a:rPr lang="da-DK" sz="900" baseline="0"/>
            <a:t>21.000</a:t>
          </a:r>
        </a:p>
        <a:p xmlns:a="http://schemas.openxmlformats.org/drawingml/2006/main">
          <a:endParaRPr lang="da-DK" sz="900"/>
        </a:p>
      </cdr:txBody>
    </cdr:sp>
  </cdr:relSizeAnchor>
  <cdr:relSizeAnchor xmlns:cdr="http://schemas.openxmlformats.org/drawingml/2006/chartDrawing">
    <cdr:from>
      <cdr:x>0.78194</cdr:x>
      <cdr:y>0.43866</cdr:y>
    </cdr:from>
    <cdr:to>
      <cdr:x>0.91042</cdr:x>
      <cdr:y>0.59896</cdr:y>
    </cdr:to>
    <cdr:sp macro="" textlink="">
      <cdr:nvSpPr>
        <cdr:cNvPr id="7" name="Tekstboks 1"/>
        <cdr:cNvSpPr txBox="1"/>
      </cdr:nvSpPr>
      <cdr:spPr>
        <a:xfrm xmlns:a="http://schemas.openxmlformats.org/drawingml/2006/main">
          <a:off x="3575050" y="1203325"/>
          <a:ext cx="587375" cy="439738"/>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900" baseline="0"/>
            <a:t>Demografisk</a:t>
          </a:r>
        </a:p>
        <a:p xmlns:a="http://schemas.openxmlformats.org/drawingml/2006/main">
          <a:pPr algn="r"/>
          <a:r>
            <a:rPr lang="da-DK" sz="900" baseline="0"/>
            <a:t>ændring:</a:t>
          </a:r>
        </a:p>
        <a:p xmlns:a="http://schemas.openxmlformats.org/drawingml/2006/main">
          <a:pPr algn="r"/>
          <a:r>
            <a:rPr lang="da-DK" sz="900" baseline="0"/>
            <a:t>15.500</a:t>
          </a:r>
        </a:p>
        <a:p xmlns:a="http://schemas.openxmlformats.org/drawingml/2006/main">
          <a:endParaRPr lang="da-DK" sz="900"/>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28575</xdr:colOff>
      <xdr:row>16</xdr:row>
      <xdr:rowOff>33337</xdr:rowOff>
    </xdr:from>
    <xdr:to>
      <xdr:col>5</xdr:col>
      <xdr:colOff>200025</xdr:colOff>
      <xdr:row>30</xdr:row>
      <xdr:rowOff>109537</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76201</xdr:colOff>
      <xdr:row>33</xdr:row>
      <xdr:rowOff>28575</xdr:rowOff>
    </xdr:from>
    <xdr:to>
      <xdr:col>4</xdr:col>
      <xdr:colOff>400051</xdr:colOff>
      <xdr:row>42</xdr:row>
      <xdr:rowOff>123825</xdr:rowOff>
    </xdr:to>
    <xdr:sp macro="" textlink="">
      <xdr:nvSpPr>
        <xdr:cNvPr id="2" name="Tekstboks 1"/>
        <xdr:cNvSpPr txBox="1"/>
      </xdr:nvSpPr>
      <xdr:spPr>
        <a:xfrm>
          <a:off x="685801" y="5743575"/>
          <a:ext cx="4114800" cy="1809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Investeringer i videregående uddannelser indeholder uddannelser under Kulturministeriet og Uddannelses- og Forskningsministeriet. ** SU til ungdomsuddannelser er ikke medtaget. SU til videregående uddan-nelser indeholder SU til alle SU-berettigede videregående uddannelser (eksempelvis SU-udgifter til politiuddannelsen, som hø-rer under Justitsministeriets ressort).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 pba. Finansloven for 2006-2017.</a:t>
          </a:r>
          <a:r>
            <a:rPr lang="da-DK"/>
            <a:t> </a:t>
          </a:r>
          <a:endParaRPr lang="da-DK"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38100</xdr:colOff>
      <xdr:row>10</xdr:row>
      <xdr:rowOff>80962</xdr:rowOff>
    </xdr:from>
    <xdr:to>
      <xdr:col>5</xdr:col>
      <xdr:colOff>314325</xdr:colOff>
      <xdr:row>24</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25</xdr:row>
      <xdr:rowOff>152400</xdr:rowOff>
    </xdr:from>
    <xdr:to>
      <xdr:col>6</xdr:col>
      <xdr:colOff>123825</xdr:colOff>
      <xdr:row>40</xdr:row>
      <xdr:rowOff>0</xdr:rowOff>
    </xdr:to>
    <xdr:sp macro="" textlink="">
      <xdr:nvSpPr>
        <xdr:cNvPr id="3" name="Tekstboks 2"/>
        <xdr:cNvSpPr txBox="1"/>
      </xdr:nvSpPr>
      <xdr:spPr>
        <a:xfrm>
          <a:off x="638175" y="4914900"/>
          <a:ext cx="5000625" cy="270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Korrektion for demografi i figur 2.9 og figur 2.10 bygger på to standardberegninger på baggrund af data fra Den Koordinerede Tilmelding samt aldersfordelingen i befolkningen. Den ene standardberegning fastholder aldersfordelingen som i 2005 og lader ansøgningshyppigheden variere for hvert år. Dette viser udviklingen i antallet af ansøgere siden 2005 kun drevet af ændringer i ansøgningshyppigheden. Den anden standardberegning fastholder ansøgningshyppigheden som i 2005 og lader aldersfordelingen variere for hvert år. Dette viser udviklingen i ansøgere kun drevet af demografien. Forskellen mellem det faktiske antal ansøgere og denne standardberegning, er et andet mål for en demografikor-rigeret udvikling. I opgørelsen bliver et gennemsnit af disse to mål benyttet.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Den Koordinerede Tilmelding samt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0.01111</cdr:x>
      <cdr:y>0.01852</cdr:y>
    </cdr:from>
    <cdr:to>
      <cdr:x>0.10706</cdr:x>
      <cdr:y>0.0559</cdr:y>
    </cdr:to>
    <cdr:sp macro="" textlink="">
      <cdr:nvSpPr>
        <cdr:cNvPr id="3" name="AxisTitleValuePrimary"/>
        <cdr:cNvSpPr txBox="1"/>
      </cdr:nvSpPr>
      <cdr:spPr>
        <a:xfrm xmlns:a="http://schemas.openxmlformats.org/drawingml/2006/main">
          <a:off x="50769" y="50411"/>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0.89781</cdr:x>
      <cdr:y>0.01852</cdr:y>
    </cdr:from>
    <cdr:to>
      <cdr:x>0.99375</cdr:x>
      <cdr:y>0.0559</cdr:y>
    </cdr:to>
    <cdr:sp macro="" textlink="">
      <cdr:nvSpPr>
        <cdr:cNvPr id="4" name="AxisTitleValueSecondary"/>
        <cdr:cNvSpPr txBox="1"/>
      </cdr:nvSpPr>
      <cdr:spPr>
        <a:xfrm xmlns:a="http://schemas.openxmlformats.org/drawingml/2006/main">
          <a:off x="4104766" y="50800"/>
          <a:ext cx="438659" cy="102545"/>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0.75</cdr:x>
      <cdr:y>0.30035</cdr:y>
    </cdr:from>
    <cdr:to>
      <cdr:x>0.93333</cdr:x>
      <cdr:y>0.4809</cdr:y>
    </cdr:to>
    <cdr:sp macro="" textlink="">
      <cdr:nvSpPr>
        <cdr:cNvPr id="6" name="Tekstboks 5"/>
        <cdr:cNvSpPr txBox="1"/>
      </cdr:nvSpPr>
      <cdr:spPr>
        <a:xfrm xmlns:a="http://schemas.openxmlformats.org/drawingml/2006/main">
          <a:off x="3429000" y="823913"/>
          <a:ext cx="8382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1100"/>
        </a:p>
      </cdr:txBody>
    </cdr:sp>
  </cdr:relSizeAnchor>
  <cdr:relSizeAnchor xmlns:cdr="http://schemas.openxmlformats.org/drawingml/2006/chartDrawing">
    <cdr:from>
      <cdr:x>0.74167</cdr:x>
      <cdr:y>0.23438</cdr:y>
    </cdr:from>
    <cdr:to>
      <cdr:x>0.94167</cdr:x>
      <cdr:y>0.45313</cdr:y>
    </cdr:to>
    <cdr:sp macro="" textlink="">
      <cdr:nvSpPr>
        <cdr:cNvPr id="7" name="Tekstboks 6"/>
        <cdr:cNvSpPr txBox="1"/>
      </cdr:nvSpPr>
      <cdr:spPr>
        <a:xfrm xmlns:a="http://schemas.openxmlformats.org/drawingml/2006/main">
          <a:off x="3390900" y="642938"/>
          <a:ext cx="914400"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da-DK" sz="900" baseline="0">
              <a:effectLst/>
              <a:latin typeface="+mn-lt"/>
              <a:ea typeface="+mn-ea"/>
              <a:cs typeface="+mn-cs"/>
            </a:rPr>
            <a:t>Optagelses-hyppighed:</a:t>
          </a:r>
          <a:endParaRPr lang="da-DK" sz="900">
            <a:effectLst/>
          </a:endParaRPr>
        </a:p>
        <a:p xmlns:a="http://schemas.openxmlformats.org/drawingml/2006/main">
          <a:pPr algn="r"/>
          <a:r>
            <a:rPr lang="da-DK" sz="900" baseline="0">
              <a:effectLst/>
              <a:latin typeface="+mn-lt"/>
              <a:ea typeface="+mn-ea"/>
              <a:cs typeface="+mn-cs"/>
            </a:rPr>
            <a:t>12.000</a:t>
          </a:r>
          <a:endParaRPr lang="da-DK" sz="900">
            <a:effectLst/>
          </a:endParaRPr>
        </a:p>
        <a:p xmlns:a="http://schemas.openxmlformats.org/drawingml/2006/main">
          <a:endParaRPr lang="da-DK" sz="1100"/>
        </a:p>
      </cdr:txBody>
    </cdr:sp>
  </cdr:relSizeAnchor>
  <cdr:relSizeAnchor xmlns:cdr="http://schemas.openxmlformats.org/drawingml/2006/chartDrawing">
    <cdr:from>
      <cdr:x>0.76667</cdr:x>
      <cdr:y>0.50521</cdr:y>
    </cdr:from>
    <cdr:to>
      <cdr:x>0.94583</cdr:x>
      <cdr:y>0.70313</cdr:y>
    </cdr:to>
    <cdr:sp macro="" textlink="">
      <cdr:nvSpPr>
        <cdr:cNvPr id="8" name="Tekstboks 7"/>
        <cdr:cNvSpPr txBox="1"/>
      </cdr:nvSpPr>
      <cdr:spPr>
        <a:xfrm xmlns:a="http://schemas.openxmlformats.org/drawingml/2006/main">
          <a:off x="3505201" y="1385892"/>
          <a:ext cx="819150" cy="5429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da-DK" sz="900" baseline="0">
              <a:effectLst/>
              <a:latin typeface="+mn-lt"/>
              <a:ea typeface="+mn-ea"/>
              <a:cs typeface="+mn-cs"/>
            </a:rPr>
            <a:t>Demografisk ændring:</a:t>
          </a:r>
          <a:endParaRPr lang="da-DK" sz="900">
            <a:effectLst/>
          </a:endParaRPr>
        </a:p>
        <a:p xmlns:a="http://schemas.openxmlformats.org/drawingml/2006/main">
          <a:pPr algn="r"/>
          <a:r>
            <a:rPr lang="da-DK" sz="900" baseline="0">
              <a:effectLst/>
              <a:latin typeface="+mn-lt"/>
              <a:ea typeface="+mn-ea"/>
              <a:cs typeface="+mn-cs"/>
            </a:rPr>
            <a:t>12.500</a:t>
          </a:r>
          <a:endParaRPr lang="da-DK" sz="900">
            <a:effectLst/>
          </a:endParaRPr>
        </a:p>
        <a:p xmlns:a="http://schemas.openxmlformats.org/drawingml/2006/main">
          <a:pPr algn="r"/>
          <a:endParaRPr lang="da-DK" sz="900"/>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352425</xdr:colOff>
      <xdr:row>7</xdr:row>
      <xdr:rowOff>33337</xdr:rowOff>
    </xdr:from>
    <xdr:to>
      <xdr:col>15</xdr:col>
      <xdr:colOff>47625</xdr:colOff>
      <xdr:row>21</xdr:row>
      <xdr:rowOff>109537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32</xdr:row>
      <xdr:rowOff>76200</xdr:rowOff>
    </xdr:from>
    <xdr:to>
      <xdr:col>7</xdr:col>
      <xdr:colOff>114300</xdr:colOff>
      <xdr:row>44</xdr:row>
      <xdr:rowOff>161925</xdr:rowOff>
    </xdr:to>
    <xdr:sp macro="" textlink="">
      <xdr:nvSpPr>
        <xdr:cNvPr id="3" name="Tekstboks 2"/>
        <xdr:cNvSpPr txBox="1"/>
      </xdr:nvSpPr>
      <xdr:spPr>
        <a:xfrm>
          <a:off x="561975" y="6172200"/>
          <a:ext cx="4943475" cy="2371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Udviklingen i antallet af ansøgere er korrigeret for demografi. Der er taget højde for, at større ungdomsårgange i sig selv kan øge søgningen mod de videregående uddannelser. Udviklingen i antal ansøgere dækker dermed over en stigende ansøgningshyppighed i de enkelte aldersgrupper. Bruttoledighedsgabet måler forskellen mellem faktisk bruttoledighed og den (skønnede) strukturelle bruttoledighed. Den strukturelle bruttoledighed angiver Bruttoledigheden i en normal konjunktursituation.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 og Finansministeriet.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0.96007</cdr:x>
      <cdr:y>0.01852</cdr:y>
    </cdr:from>
    <cdr:to>
      <cdr:x>0.9879</cdr:x>
      <cdr:y>0.05561</cdr:y>
    </cdr:to>
    <cdr:sp macro="" textlink="">
      <cdr:nvSpPr>
        <cdr:cNvPr id="4" name="AxisTitleValueSecondary"/>
        <cdr:cNvSpPr txBox="1"/>
      </cdr:nvSpPr>
      <cdr:spPr>
        <a:xfrm xmlns:a="http://schemas.openxmlformats.org/drawingml/2006/main">
          <a:off x="43894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24.xml><?xml version="1.0" encoding="utf-8"?>
<xdr:wsDr xmlns:xdr="http://schemas.openxmlformats.org/drawingml/2006/spreadsheetDrawing" xmlns:a="http://schemas.openxmlformats.org/drawingml/2006/main">
  <xdr:twoCellAnchor editAs="absolute">
    <xdr:from>
      <xdr:col>1</xdr:col>
      <xdr:colOff>47625</xdr:colOff>
      <xdr:row>6</xdr:row>
      <xdr:rowOff>76200</xdr:rowOff>
    </xdr:from>
    <xdr:to>
      <xdr:col>8</xdr:col>
      <xdr:colOff>352425</xdr:colOff>
      <xdr:row>20</xdr:row>
      <xdr:rowOff>152400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22</xdr:row>
      <xdr:rowOff>142875</xdr:rowOff>
    </xdr:from>
    <xdr:to>
      <xdr:col>7</xdr:col>
      <xdr:colOff>161925</xdr:colOff>
      <xdr:row>32</xdr:row>
      <xdr:rowOff>9525</xdr:rowOff>
    </xdr:to>
    <xdr:sp macro="" textlink="">
      <xdr:nvSpPr>
        <xdr:cNvPr id="3" name="Tekstboks 2"/>
        <xdr:cNvSpPr txBox="1"/>
      </xdr:nvSpPr>
      <xdr:spPr>
        <a:xfrm>
          <a:off x="600075" y="4333875"/>
          <a:ext cx="3829050" cy="1771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Se boks 2.7 om beregningsmetoder og den statistiske model.</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 og Finansministeriet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25.xml><?xml version="1.0" encoding="utf-8"?>
<c:userShapes xmlns:c="http://schemas.openxmlformats.org/drawingml/2006/chart">
  <cdr:relSizeAnchor xmlns:cdr="http://schemas.openxmlformats.org/drawingml/2006/chartDrawing">
    <cdr:from>
      <cdr:x>0.01111</cdr:x>
      <cdr:y>0.01852</cdr:y>
    </cdr:from>
    <cdr:to>
      <cdr:x>0.28331</cdr:x>
      <cdr:y>0.05561</cdr:y>
    </cdr:to>
    <cdr:sp macro="" textlink="">
      <cdr:nvSpPr>
        <cdr:cNvPr id="3" name="AxisTitleValuePrimary"/>
        <cdr:cNvSpPr txBox="1"/>
      </cdr:nvSpPr>
      <cdr:spPr>
        <a:xfrm xmlns:a="http://schemas.openxmlformats.org/drawingml/2006/main">
          <a:off x="50800" y="50800"/>
          <a:ext cx="124450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Årlig ændring i antal ansøgere, 1.000</a:t>
          </a:r>
        </a:p>
      </cdr:txBody>
    </cdr:sp>
  </cdr:relSizeAnchor>
  <cdr:relSizeAnchor xmlns:cdr="http://schemas.openxmlformats.org/drawingml/2006/chartDrawing">
    <cdr:from>
      <cdr:x>0.28841</cdr:x>
      <cdr:y>0.91655</cdr:y>
    </cdr:from>
    <cdr:to>
      <cdr:x>0.96889</cdr:x>
      <cdr:y>0.99074</cdr:y>
    </cdr:to>
    <cdr:sp macro="" textlink="">
      <cdr:nvSpPr>
        <cdr:cNvPr id="5" name="AxisTitleCategoryPrimary"/>
        <cdr:cNvSpPr txBox="1"/>
      </cdr:nvSpPr>
      <cdr:spPr>
        <a:xfrm xmlns:a="http://schemas.openxmlformats.org/drawingml/2006/main">
          <a:off x="1318609" y="2514280"/>
          <a:ext cx="3111173" cy="20351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Årlig ændring i outputgab (forskel mellem faktisk og strukturel ledighed) året før,  pct.point
</a:t>
          </a: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10</xdr:row>
      <xdr:rowOff>166687</xdr:rowOff>
    </xdr:from>
    <xdr:to>
      <xdr:col>6</xdr:col>
      <xdr:colOff>352425</xdr:colOff>
      <xdr:row>25</xdr:row>
      <xdr:rowOff>52387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26</xdr:row>
      <xdr:rowOff>85725</xdr:rowOff>
    </xdr:from>
    <xdr:to>
      <xdr:col>5</xdr:col>
      <xdr:colOff>257175</xdr:colOff>
      <xdr:row>35</xdr:row>
      <xdr:rowOff>171450</xdr:rowOff>
    </xdr:to>
    <xdr:sp macro="" textlink="">
      <xdr:nvSpPr>
        <xdr:cNvPr id="3" name="Tekstboks 2"/>
        <xdr:cNvSpPr txBox="1"/>
      </xdr:nvSpPr>
      <xdr:spPr>
        <a:xfrm>
          <a:off x="590550" y="5038725"/>
          <a:ext cx="3886200" cy="1800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*Internationale studerende er defineret som udenlandske studerende, der er kommet til Danmark indenfor et år inden studiestart.</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27.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0.95382</cdr:x>
      <cdr:y>0.01852</cdr:y>
    </cdr:from>
    <cdr:to>
      <cdr:x>0.99296</cdr:x>
      <cdr:y>0.05561</cdr:y>
    </cdr:to>
    <cdr:sp macro="" textlink="">
      <cdr:nvSpPr>
        <cdr:cNvPr id="4" name="AxisTitleValueSecondary"/>
        <cdr:cNvSpPr txBox="1"/>
      </cdr:nvSpPr>
      <cdr:spPr>
        <a:xfrm xmlns:a="http://schemas.openxmlformats.org/drawingml/2006/main">
          <a:off x="4360845"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19050</xdr:colOff>
      <xdr:row>10</xdr:row>
      <xdr:rowOff>42862</xdr:rowOff>
    </xdr:from>
    <xdr:to>
      <xdr:col>5</xdr:col>
      <xdr:colOff>314325</xdr:colOff>
      <xdr:row>24</xdr:row>
      <xdr:rowOff>119062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180976</xdr:rowOff>
    </xdr:from>
    <xdr:to>
      <xdr:col>4</xdr:col>
      <xdr:colOff>0</xdr:colOff>
      <xdr:row>33</xdr:row>
      <xdr:rowOff>28576</xdr:rowOff>
    </xdr:to>
    <xdr:sp macro="" textlink="">
      <xdr:nvSpPr>
        <xdr:cNvPr id="3" name="Tekstboks 2"/>
        <xdr:cNvSpPr txBox="1"/>
      </xdr:nvSpPr>
      <xdr:spPr>
        <a:xfrm>
          <a:off x="609600" y="4943476"/>
          <a:ext cx="366712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Ansøgernes alder er opgjort pr. 31. juli i ansøgningsåret.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Den Koordinerede Tilmelding (KOT) og Danmark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0.01111</cdr:x>
      <cdr:y>0.01852</cdr:y>
    </cdr:from>
    <cdr:to>
      <cdr:x>0.05084</cdr:x>
      <cdr:y>0.05561</cdr:y>
    </cdr:to>
    <cdr:sp macro="" textlink="">
      <cdr:nvSpPr>
        <cdr:cNvPr id="3" name="AxisTitleValuePrimary"/>
        <cdr:cNvSpPr txBox="1"/>
      </cdr:nvSpPr>
      <cdr:spPr>
        <a:xfrm xmlns:a="http://schemas.openxmlformats.org/drawingml/2006/main">
          <a:off x="50800" y="50800"/>
          <a:ext cx="18165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Alder</a:t>
          </a:r>
        </a:p>
      </cdr:txBody>
    </cdr:sp>
  </cdr:relSizeAnchor>
  <cdr:relSizeAnchor xmlns:cdr="http://schemas.openxmlformats.org/drawingml/2006/chartDrawing">
    <cdr:from>
      <cdr:x>0.9559</cdr:x>
      <cdr:y>0.01852</cdr:y>
    </cdr:from>
    <cdr:to>
      <cdr:x>0.99563</cdr:x>
      <cdr:y>0.05561</cdr:y>
    </cdr:to>
    <cdr:sp macro="" textlink="">
      <cdr:nvSpPr>
        <cdr:cNvPr id="4" name="AxisTitleValueSecondary"/>
        <cdr:cNvSpPr txBox="1"/>
      </cdr:nvSpPr>
      <cdr:spPr>
        <a:xfrm xmlns:a="http://schemas.openxmlformats.org/drawingml/2006/main">
          <a:off x="4370370" y="50800"/>
          <a:ext cx="181653"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Alder</a:t>
          </a:r>
        </a:p>
      </cdr:txBody>
    </cdr:sp>
  </cdr:relSizeAnchor>
</c:userShapes>
</file>

<file path=xl/drawings/drawing3.xml><?xml version="1.0" encoding="utf-8"?>
<c:userShapes xmlns:c="http://schemas.openxmlformats.org/drawingml/2006/chart">
  <cdr:relSizeAnchor xmlns:cdr="http://schemas.openxmlformats.org/drawingml/2006/chartDrawing">
    <cdr:from>
      <cdr:x>0.01111</cdr:x>
      <cdr:y>0.01852</cdr:y>
    </cdr:from>
    <cdr:to>
      <cdr:x>0.06757</cdr:x>
      <cdr:y>0.05561</cdr:y>
    </cdr:to>
    <cdr:sp macro="" textlink="">
      <cdr:nvSpPr>
        <cdr:cNvPr id="3" name="AxisTitleValuePrimary"/>
        <cdr:cNvSpPr txBox="1"/>
      </cdr:nvSpPr>
      <cdr:spPr>
        <a:xfrm xmlns:a="http://schemas.openxmlformats.org/drawingml/2006/main">
          <a:off x="50800" y="50800"/>
          <a:ext cx="258148"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Mia. kr.</a:t>
          </a:r>
        </a:p>
      </cdr:txBody>
    </cdr:sp>
  </cdr:relSizeAnchor>
  <cdr:relSizeAnchor xmlns:cdr="http://schemas.openxmlformats.org/drawingml/2006/chartDrawing">
    <cdr:from>
      <cdr:x>0.90133</cdr:x>
      <cdr:y>0.01852</cdr:y>
    </cdr:from>
    <cdr:to>
      <cdr:x>0.99722</cdr:x>
      <cdr:y>0.05561</cdr:y>
    </cdr:to>
    <cdr:sp macro="" textlink="">
      <cdr:nvSpPr>
        <cdr:cNvPr id="4" name="AxisTitleValueSecondary"/>
        <cdr:cNvSpPr txBox="1"/>
      </cdr:nvSpPr>
      <cdr:spPr>
        <a:xfrm xmlns:a="http://schemas.openxmlformats.org/drawingml/2006/main">
          <a:off x="4120891" y="50800"/>
          <a:ext cx="43840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userShapes>
</file>

<file path=xl/drawings/drawing30.xml><?xml version="1.0" encoding="utf-8"?>
<xdr:wsDr xmlns:xdr="http://schemas.openxmlformats.org/drawingml/2006/spreadsheetDrawing" xmlns:a="http://schemas.openxmlformats.org/drawingml/2006/main">
  <xdr:twoCellAnchor>
    <xdr:from>
      <xdr:col>7</xdr:col>
      <xdr:colOff>600075</xdr:colOff>
      <xdr:row>6</xdr:row>
      <xdr:rowOff>42862</xdr:rowOff>
    </xdr:from>
    <xdr:to>
      <xdr:col>15</xdr:col>
      <xdr:colOff>295275</xdr:colOff>
      <xdr:row>20</xdr:row>
      <xdr:rowOff>119062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28</xdr:row>
      <xdr:rowOff>114301</xdr:rowOff>
    </xdr:from>
    <xdr:to>
      <xdr:col>7</xdr:col>
      <xdr:colOff>590550</xdr:colOff>
      <xdr:row>35</xdr:row>
      <xdr:rowOff>133351</xdr:rowOff>
    </xdr:to>
    <xdr:sp macro="" textlink="">
      <xdr:nvSpPr>
        <xdr:cNvPr id="3" name="Tekstboks 2"/>
        <xdr:cNvSpPr txBox="1"/>
      </xdr:nvSpPr>
      <xdr:spPr>
        <a:xfrm>
          <a:off x="542925" y="5448301"/>
          <a:ext cx="4314825" cy="1352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a-DK" sz="1100" b="0" i="0" u="none" strike="noStrike">
              <a:solidFill>
                <a:schemeClr val="dk1"/>
              </a:solidFill>
              <a:effectLst/>
              <a:latin typeface="+mn-lt"/>
              <a:ea typeface="+mn-ea"/>
              <a:cs typeface="+mn-cs"/>
            </a:rPr>
            <a:t>Anm.: Ansøgernes alder er opgjort pr. 31. juli i ansøgningsåret. </a:t>
          </a:r>
          <a:r>
            <a:rPr lang="da-DK"/>
            <a:t> </a:t>
          </a:r>
        </a:p>
        <a:p>
          <a:pPr algn="l"/>
          <a:endParaRPr lang="da-DK" sz="1100" b="0" i="0" u="none" strike="noStrike">
            <a:solidFill>
              <a:schemeClr val="dk1"/>
            </a:solidFill>
            <a:effectLst/>
            <a:latin typeface="+mn-lt"/>
            <a:ea typeface="+mn-ea"/>
            <a:cs typeface="+mn-cs"/>
          </a:endParaRPr>
        </a:p>
        <a:p>
          <a:pPr algn="l"/>
          <a:r>
            <a:rPr lang="da-DK" sz="1100" b="0" i="0" u="none" strike="noStrike">
              <a:solidFill>
                <a:schemeClr val="dk1"/>
              </a:solidFill>
              <a:effectLst/>
              <a:latin typeface="+mn-lt"/>
              <a:ea typeface="+mn-ea"/>
              <a:cs typeface="+mn-cs"/>
            </a:rPr>
            <a:t>Kilde: Uddannelses- og Forskningsministeriets beregninger pba. registerdata fra Den Koordinerede Tilmelding (KOT) og Danmark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0.96632</cdr:x>
      <cdr:y>0.01852</cdr:y>
    </cdr:from>
    <cdr:to>
      <cdr:x>0.99415</cdr:x>
      <cdr:y>0.05561</cdr:y>
    </cdr:to>
    <cdr:sp macro="" textlink="">
      <cdr:nvSpPr>
        <cdr:cNvPr id="4" name="AxisTitleValueSecondary"/>
        <cdr:cNvSpPr txBox="1"/>
      </cdr:nvSpPr>
      <cdr:spPr>
        <a:xfrm xmlns:a="http://schemas.openxmlformats.org/drawingml/2006/main">
          <a:off x="4417995"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9525</xdr:colOff>
      <xdr:row>9</xdr:row>
      <xdr:rowOff>80962</xdr:rowOff>
    </xdr:from>
    <xdr:to>
      <xdr:col>5</xdr:col>
      <xdr:colOff>180975</xdr:colOff>
      <xdr:row>23</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25</xdr:row>
      <xdr:rowOff>28575</xdr:rowOff>
    </xdr:from>
    <xdr:to>
      <xdr:col>4</xdr:col>
      <xdr:colOff>257175</xdr:colOff>
      <xdr:row>37</xdr:row>
      <xdr:rowOff>161925</xdr:rowOff>
    </xdr:to>
    <xdr:sp macro="" textlink="">
      <xdr:nvSpPr>
        <xdr:cNvPr id="3" name="Tekstboks 2"/>
        <xdr:cNvSpPr txBox="1"/>
      </xdr:nvSpPr>
      <xdr:spPr>
        <a:xfrm>
          <a:off x="628650" y="4791075"/>
          <a:ext cx="4029075" cy="2419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Opgørelsen omfatter fordelingen af KOT-førstegangsansøgere, som enten har søgt én uddannelse eller flere uddannelser. For personer, som søger flere end én uddannelse, bliver uddannelsesniveauet for deres førsteprioritet sammenlignet med de øvrige prioriteter i ansøgningen. Der er et databrud før 2009, som betyder at uddannelser under den tidligere Kongelige Veterinær og Landbohøjskole, Danmarks Farmaceutiske Universitet, Den Kongelige Veterinær og Landbohøjskole (Nødebo) og Han-delshøjskolen i Århus ikke indgår i figur 2.17. Det svarer til ca. 8 pct. af ansøgerne i 2005.</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Den Koordinerende Tilmelding (KOT).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0.9684</cdr:x>
      <cdr:y>0.01852</cdr:y>
    </cdr:from>
    <cdr:to>
      <cdr:x>0.99624</cdr:x>
      <cdr:y>0.05561</cdr:y>
    </cdr:to>
    <cdr:sp macro="" textlink="">
      <cdr:nvSpPr>
        <cdr:cNvPr id="4" name="AxisTitleValueSecondary"/>
        <cdr:cNvSpPr txBox="1"/>
      </cdr:nvSpPr>
      <cdr:spPr>
        <a:xfrm xmlns:a="http://schemas.openxmlformats.org/drawingml/2006/main">
          <a:off x="44275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34.xml><?xml version="1.0" encoding="utf-8"?>
<xdr:wsDr xmlns:xdr="http://schemas.openxmlformats.org/drawingml/2006/spreadsheetDrawing" xmlns:a="http://schemas.openxmlformats.org/drawingml/2006/main">
  <xdr:twoCellAnchor>
    <xdr:from>
      <xdr:col>0</xdr:col>
      <xdr:colOff>571500</xdr:colOff>
      <xdr:row>12</xdr:row>
      <xdr:rowOff>138112</xdr:rowOff>
    </xdr:from>
    <xdr:to>
      <xdr:col>4</xdr:col>
      <xdr:colOff>133350</xdr:colOff>
      <xdr:row>27</xdr:row>
      <xdr:rowOff>23812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28</xdr:row>
      <xdr:rowOff>95249</xdr:rowOff>
    </xdr:from>
    <xdr:to>
      <xdr:col>3</xdr:col>
      <xdr:colOff>200025</xdr:colOff>
      <xdr:row>42</xdr:row>
      <xdr:rowOff>47624</xdr:rowOff>
    </xdr:to>
    <xdr:sp macro="" textlink="">
      <xdr:nvSpPr>
        <xdr:cNvPr id="2" name="Tekstboks 1"/>
        <xdr:cNvSpPr txBox="1"/>
      </xdr:nvSpPr>
      <xdr:spPr>
        <a:xfrm>
          <a:off x="657225" y="5429249"/>
          <a:ext cx="3943350" cy="261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Opgørelsen omfatter fordelingen af KOT-førstegangsansøgere, som enten har søgt én uddannelse eller flere uddannelser. For personer, som søger flere end én uddannelse, bliver uddannelsesniveauet for deres førsteprioritet sammenlignet med de øvrige prioriteter i ansøgningen. Der er et databrud før 2009, som betyder at uddannelser under den tidligere Kongelige Veterinær og Landbohøjskole, Danmarks Farmaceutiske Universitet, Den Kongelige Veterinær og Landbohøjskole (Nødebo) og Han-delshøjskolen i Århus ikke indgår i figur 2.17. Det svarer til ca. 8 pct. af ansøgerne i 2005.</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Den Koordinerende Tilmelding (KOT).</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3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0.9684</cdr:x>
      <cdr:y>0.01852</cdr:y>
    </cdr:from>
    <cdr:to>
      <cdr:x>0.99624</cdr:x>
      <cdr:y>0.05561</cdr:y>
    </cdr:to>
    <cdr:sp macro="" textlink="">
      <cdr:nvSpPr>
        <cdr:cNvPr id="4" name="AxisTitleValueSecondary"/>
        <cdr:cNvSpPr txBox="1"/>
      </cdr:nvSpPr>
      <cdr:spPr>
        <a:xfrm xmlns:a="http://schemas.openxmlformats.org/drawingml/2006/main">
          <a:off x="44275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9525</xdr:colOff>
      <xdr:row>15</xdr:row>
      <xdr:rowOff>42862</xdr:rowOff>
    </xdr:from>
    <xdr:to>
      <xdr:col>8</xdr:col>
      <xdr:colOff>314325</xdr:colOff>
      <xdr:row>29</xdr:row>
      <xdr:rowOff>119062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95250</xdr:colOff>
      <xdr:row>30</xdr:row>
      <xdr:rowOff>180975</xdr:rowOff>
    </xdr:from>
    <xdr:to>
      <xdr:col>7</xdr:col>
      <xdr:colOff>561975</xdr:colOff>
      <xdr:row>42</xdr:row>
      <xdr:rowOff>76200</xdr:rowOff>
    </xdr:to>
    <xdr:sp macro="" textlink="">
      <xdr:nvSpPr>
        <xdr:cNvPr id="3" name="Tekstboks 2"/>
        <xdr:cNvSpPr txBox="1"/>
      </xdr:nvSpPr>
      <xdr:spPr>
        <a:xfrm>
          <a:off x="704850" y="5895975"/>
          <a:ext cx="4124325" cy="218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Bio dækker over det bio- og laboratorietekniske område, Design over det designfaglige område, It over det It-faglige område, Samf over det samfundsfaglige område, Tek over det tekniske område, Økon over det økonomisk-merkantile område og Sund over det sundhedsfaglige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3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0.96632</cdr:x>
      <cdr:y>0.01852</cdr:y>
    </cdr:from>
    <cdr:to>
      <cdr:x>0.99415</cdr:x>
      <cdr:y>0.05561</cdr:y>
    </cdr:to>
    <cdr:sp macro="" textlink="">
      <cdr:nvSpPr>
        <cdr:cNvPr id="4" name="AxisTitleValueSecondary"/>
        <cdr:cNvSpPr txBox="1"/>
      </cdr:nvSpPr>
      <cdr:spPr>
        <a:xfrm xmlns:a="http://schemas.openxmlformats.org/drawingml/2006/main">
          <a:off x="4417995"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38.xml><?xml version="1.0" encoding="utf-8"?>
<xdr:wsDr xmlns:xdr="http://schemas.openxmlformats.org/drawingml/2006/spreadsheetDrawing" xmlns:a="http://schemas.openxmlformats.org/drawingml/2006/main">
  <xdr:twoCellAnchor>
    <xdr:from>
      <xdr:col>0</xdr:col>
      <xdr:colOff>590550</xdr:colOff>
      <xdr:row>15</xdr:row>
      <xdr:rowOff>119062</xdr:rowOff>
    </xdr:from>
    <xdr:to>
      <xdr:col>8</xdr:col>
      <xdr:colOff>285750</xdr:colOff>
      <xdr:row>30</xdr:row>
      <xdr:rowOff>4762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31</xdr:row>
      <xdr:rowOff>47625</xdr:rowOff>
    </xdr:from>
    <xdr:to>
      <xdr:col>7</xdr:col>
      <xdr:colOff>247650</xdr:colOff>
      <xdr:row>41</xdr:row>
      <xdr:rowOff>123825</xdr:rowOff>
    </xdr:to>
    <xdr:sp macro="" textlink="">
      <xdr:nvSpPr>
        <xdr:cNvPr id="3" name="Tekstboks 2"/>
        <xdr:cNvSpPr txBox="1"/>
      </xdr:nvSpPr>
      <xdr:spPr>
        <a:xfrm>
          <a:off x="600075" y="5953125"/>
          <a:ext cx="3914775" cy="1981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Bio dækker over det bio- og laboratorietekniske område, Design over det designfaglige område, It over det It-faglige område, Samf over det samfundsfaglige område, Tek over det tekniske område, Økon over det økonomisk-merkantile område og Sund over det sundhedsfaglige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0.95382</cdr:x>
      <cdr:y>0.01852</cdr:y>
    </cdr:from>
    <cdr:to>
      <cdr:x>0.99296</cdr:x>
      <cdr:y>0.05561</cdr:y>
    </cdr:to>
    <cdr:sp macro="" textlink="">
      <cdr:nvSpPr>
        <cdr:cNvPr id="4" name="AxisTitleValueSecondary"/>
        <cdr:cNvSpPr txBox="1"/>
      </cdr:nvSpPr>
      <cdr:spPr>
        <a:xfrm xmlns:a="http://schemas.openxmlformats.org/drawingml/2006/main">
          <a:off x="4360845"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6</xdr:col>
      <xdr:colOff>228600</xdr:colOff>
      <xdr:row>7</xdr:row>
      <xdr:rowOff>152400</xdr:rowOff>
    </xdr:from>
    <xdr:to>
      <xdr:col>13</xdr:col>
      <xdr:colOff>533400</xdr:colOff>
      <xdr:row>22</xdr:row>
      <xdr:rowOff>38100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49</xdr:row>
      <xdr:rowOff>114300</xdr:rowOff>
    </xdr:from>
    <xdr:to>
      <xdr:col>6</xdr:col>
      <xdr:colOff>552450</xdr:colOff>
      <xdr:row>56</xdr:row>
      <xdr:rowOff>114300</xdr:rowOff>
    </xdr:to>
    <xdr:sp macro="" textlink="">
      <xdr:nvSpPr>
        <xdr:cNvPr id="3" name="Tekstboks 2"/>
        <xdr:cNvSpPr txBox="1"/>
      </xdr:nvSpPr>
      <xdr:spPr>
        <a:xfrm>
          <a:off x="838200" y="9448800"/>
          <a:ext cx="4772025" cy="1333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Fra 1976 til 1990 blev udgifterne udregnet på studieår og er her omregnet til helårsudgifter svarende til, at et studieår har halv virkning i udgiftsåret. SU er opgjort før skat og tilbageløb af moms og afgifter.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590550</xdr:colOff>
      <xdr:row>15</xdr:row>
      <xdr:rowOff>100012</xdr:rowOff>
    </xdr:from>
    <xdr:to>
      <xdr:col>8</xdr:col>
      <xdr:colOff>285750</xdr:colOff>
      <xdr:row>29</xdr:row>
      <xdr:rowOff>176212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31</xdr:row>
      <xdr:rowOff>133350</xdr:rowOff>
    </xdr:from>
    <xdr:to>
      <xdr:col>6</xdr:col>
      <xdr:colOff>600075</xdr:colOff>
      <xdr:row>41</xdr:row>
      <xdr:rowOff>171450</xdr:rowOff>
    </xdr:to>
    <xdr:sp macro="" textlink="">
      <xdr:nvSpPr>
        <xdr:cNvPr id="3" name="Tekstboks 2"/>
        <xdr:cNvSpPr txBox="1"/>
      </xdr:nvSpPr>
      <xdr:spPr>
        <a:xfrm>
          <a:off x="647700" y="6038850"/>
          <a:ext cx="3609975" cy="194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Samf dækker over det samfundsfaglige område, Pæd over det pædagogiske område. Sund over det sundhedsfaglige område, Design over designområdet, Kom over medie, kommunikation og IT mv. Tek over det tekniske område og Økon over det økonomiske og markantile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0.9684</cdr:x>
      <cdr:y>0.01852</cdr:y>
    </cdr:from>
    <cdr:to>
      <cdr:x>0.99624</cdr:x>
      <cdr:y>0.05561</cdr:y>
    </cdr:to>
    <cdr:sp macro="" textlink="">
      <cdr:nvSpPr>
        <cdr:cNvPr id="4" name="AxisTitleValueSecondary"/>
        <cdr:cNvSpPr txBox="1"/>
      </cdr:nvSpPr>
      <cdr:spPr>
        <a:xfrm xmlns:a="http://schemas.openxmlformats.org/drawingml/2006/main">
          <a:off x="44275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590550</xdr:colOff>
      <xdr:row>15</xdr:row>
      <xdr:rowOff>147637</xdr:rowOff>
    </xdr:from>
    <xdr:to>
      <xdr:col>8</xdr:col>
      <xdr:colOff>285750</xdr:colOff>
      <xdr:row>30</xdr:row>
      <xdr:rowOff>33337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31</xdr:row>
      <xdr:rowOff>95251</xdr:rowOff>
    </xdr:from>
    <xdr:to>
      <xdr:col>8</xdr:col>
      <xdr:colOff>9525</xdr:colOff>
      <xdr:row>41</xdr:row>
      <xdr:rowOff>38101</xdr:rowOff>
    </xdr:to>
    <xdr:sp macro="" textlink="">
      <xdr:nvSpPr>
        <xdr:cNvPr id="3" name="Tekstboks 2"/>
        <xdr:cNvSpPr txBox="1"/>
      </xdr:nvSpPr>
      <xdr:spPr>
        <a:xfrm>
          <a:off x="619125" y="6000751"/>
          <a:ext cx="4267200" cy="1847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Samf dækker over det samfundsfaglige område, Pæd over det pædagogiske område. Sund over det sundhedsfaglige område, Design over designområdet, Kom over medie, kommunikation og IT mv. Tek over det tekniske område og Økon over det økonomiske og markantile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43.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0.95173</cdr:x>
      <cdr:y>0.01852</cdr:y>
    </cdr:from>
    <cdr:to>
      <cdr:x>0.99087</cdr:x>
      <cdr:y>0.05561</cdr:y>
    </cdr:to>
    <cdr:sp macro="" textlink="">
      <cdr:nvSpPr>
        <cdr:cNvPr id="4" name="AxisTitleValueSecondary"/>
        <cdr:cNvSpPr txBox="1"/>
      </cdr:nvSpPr>
      <cdr:spPr>
        <a:xfrm xmlns:a="http://schemas.openxmlformats.org/drawingml/2006/main">
          <a:off x="435132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590550</xdr:colOff>
      <xdr:row>13</xdr:row>
      <xdr:rowOff>4762</xdr:rowOff>
    </xdr:from>
    <xdr:to>
      <xdr:col>8</xdr:col>
      <xdr:colOff>285750</xdr:colOff>
      <xdr:row>27</xdr:row>
      <xdr:rowOff>80962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28</xdr:row>
      <xdr:rowOff>66675</xdr:rowOff>
    </xdr:from>
    <xdr:to>
      <xdr:col>7</xdr:col>
      <xdr:colOff>361950</xdr:colOff>
      <xdr:row>38</xdr:row>
      <xdr:rowOff>0</xdr:rowOff>
    </xdr:to>
    <xdr:sp macro="" textlink="">
      <xdr:nvSpPr>
        <xdr:cNvPr id="3" name="Tekstboks 2"/>
        <xdr:cNvSpPr txBox="1"/>
      </xdr:nvSpPr>
      <xdr:spPr>
        <a:xfrm>
          <a:off x="647700" y="5400675"/>
          <a:ext cx="4152900" cy="1838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Samfund dækker over det samfundsvidenskabelige område, Humaniora over det humanistiske område, Teknik over det teknisk videnskabelige område, Natur over det naturvidenskabelige område og Sundhed over det sundheds-videnskabelige område.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4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0.96632</cdr:x>
      <cdr:y>0.01505</cdr:y>
    </cdr:from>
    <cdr:to>
      <cdr:x>0.99415</cdr:x>
      <cdr:y>0.05214</cdr:y>
    </cdr:to>
    <cdr:sp macro="" textlink="">
      <cdr:nvSpPr>
        <cdr:cNvPr id="4" name="AxisTitleValueSecondary"/>
        <cdr:cNvSpPr txBox="1"/>
      </cdr:nvSpPr>
      <cdr:spPr>
        <a:xfrm xmlns:a="http://schemas.openxmlformats.org/drawingml/2006/main">
          <a:off x="4417995" y="41275"/>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46.xml><?xml version="1.0" encoding="utf-8"?>
<xdr:wsDr xmlns:xdr="http://schemas.openxmlformats.org/drawingml/2006/spreadsheetDrawing" xmlns:a="http://schemas.openxmlformats.org/drawingml/2006/main">
  <xdr:twoCellAnchor>
    <xdr:from>
      <xdr:col>0</xdr:col>
      <xdr:colOff>590550</xdr:colOff>
      <xdr:row>13</xdr:row>
      <xdr:rowOff>90487</xdr:rowOff>
    </xdr:from>
    <xdr:to>
      <xdr:col>8</xdr:col>
      <xdr:colOff>123825</xdr:colOff>
      <xdr:row>27</xdr:row>
      <xdr:rowOff>166687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85725</xdr:rowOff>
    </xdr:from>
    <xdr:to>
      <xdr:col>7</xdr:col>
      <xdr:colOff>285750</xdr:colOff>
      <xdr:row>38</xdr:row>
      <xdr:rowOff>133350</xdr:rowOff>
    </xdr:to>
    <xdr:sp macro="" textlink="">
      <xdr:nvSpPr>
        <xdr:cNvPr id="3" name="Tekstboks 2"/>
        <xdr:cNvSpPr txBox="1"/>
      </xdr:nvSpPr>
      <xdr:spPr>
        <a:xfrm>
          <a:off x="609600" y="5610225"/>
          <a:ext cx="4105275"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Kun uddannelser under Uddannelses- og Forskningsministeriets ressort. Samfund dækker over det samfundsvidenskabelige område, Humaniora over det humanistiske område, Teknik over det teknisk videnskabelige område, Natur over det naturvidenskabelige område og Sundhed over det sundheds-videnskabelige område.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47.xml><?xml version="1.0" encoding="utf-8"?>
<c:userShapes xmlns:c="http://schemas.openxmlformats.org/drawingml/2006/chart">
  <cdr:relSizeAnchor xmlns:cdr="http://schemas.openxmlformats.org/drawingml/2006/chartDrawing">
    <cdr:from>
      <cdr:x>0.01111</cdr:x>
      <cdr:y>0.01852</cdr:y>
    </cdr:from>
    <cdr:to>
      <cdr:x>0.05025</cdr:x>
      <cdr:y>0.05561</cdr:y>
    </cdr:to>
    <cdr:sp macro="" textlink="">
      <cdr:nvSpPr>
        <cdr:cNvPr id="3" name="AxisTitleValuePrimary"/>
        <cdr:cNvSpPr txBox="1"/>
      </cdr:nvSpPr>
      <cdr:spPr>
        <a:xfrm xmlns:a="http://schemas.openxmlformats.org/drawingml/2006/main">
          <a:off x="50800"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dr:relSizeAnchor xmlns:cdr="http://schemas.openxmlformats.org/drawingml/2006/chartDrawing">
    <cdr:from>
      <cdr:x>0.95382</cdr:x>
      <cdr:y>0.01852</cdr:y>
    </cdr:from>
    <cdr:to>
      <cdr:x>0.99296</cdr:x>
      <cdr:y>0.05561</cdr:y>
    </cdr:to>
    <cdr:sp macro="" textlink="">
      <cdr:nvSpPr>
        <cdr:cNvPr id="4" name="AxisTitleValueSecondary"/>
        <cdr:cNvSpPr txBox="1"/>
      </cdr:nvSpPr>
      <cdr:spPr>
        <a:xfrm xmlns:a="http://schemas.openxmlformats.org/drawingml/2006/main">
          <a:off x="4360845" y="50800"/>
          <a:ext cx="17896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a:t>
          </a: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600075</xdr:colOff>
      <xdr:row>40</xdr:row>
      <xdr:rowOff>95251</xdr:rowOff>
    </xdr:from>
    <xdr:to>
      <xdr:col>4</xdr:col>
      <xdr:colOff>1304926</xdr:colOff>
      <xdr:row>57</xdr:row>
      <xdr:rowOff>180975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561975</xdr:colOff>
      <xdr:row>59</xdr:row>
      <xdr:rowOff>142875</xdr:rowOff>
    </xdr:from>
    <xdr:to>
      <xdr:col>4</xdr:col>
      <xdr:colOff>247650</xdr:colOff>
      <xdr:row>65</xdr:row>
      <xdr:rowOff>47625</xdr:rowOff>
    </xdr:to>
    <xdr:sp macro="" textlink="">
      <xdr:nvSpPr>
        <xdr:cNvPr id="3" name="Tekstboks 2"/>
        <xdr:cNvSpPr txBox="1"/>
      </xdr:nvSpPr>
      <xdr:spPr>
        <a:xfrm>
          <a:off x="561975" y="11382375"/>
          <a:ext cx="4095750"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Fagområder er baseret på den internationale klassifikation (ISCED-Fields). Gennemsnittet er beregnet som et simpelt gennemsnit af de lande, der indgår i opgørelsen.</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OECD’s database, stats.oecd.org.</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0.01111</cdr:x>
      <cdr:y>0.01852</cdr:y>
    </cdr:from>
    <cdr:to>
      <cdr:x>0.03599</cdr:x>
      <cdr:y>0.0453</cdr:y>
    </cdr:to>
    <cdr:sp macro="" textlink="">
      <cdr:nvSpPr>
        <cdr:cNvPr id="3" name="AxisTitleValuePrimary"/>
        <cdr:cNvSpPr txBox="1"/>
      </cdr:nvSpPr>
      <cdr:spPr>
        <a:xfrm xmlns:a="http://schemas.openxmlformats.org/drawingml/2006/main">
          <a:off x="56827" y="70385"/>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0.96673</cdr:x>
      <cdr:y>0.01852</cdr:y>
    </cdr:from>
    <cdr:to>
      <cdr:x>0.99161</cdr:x>
      <cdr:y>0.0453</cdr:y>
    </cdr:to>
    <cdr:sp macro="" textlink="">
      <cdr:nvSpPr>
        <cdr:cNvPr id="4" name="AxisTitleValueSecondary"/>
        <cdr:cNvSpPr txBox="1"/>
      </cdr:nvSpPr>
      <cdr:spPr>
        <a:xfrm xmlns:a="http://schemas.openxmlformats.org/drawingml/2006/main">
          <a:off x="4944739" y="70385"/>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0.89786</cdr:x>
      <cdr:y>0.01852</cdr:y>
    </cdr:from>
    <cdr:to>
      <cdr:x>0.99375</cdr:x>
      <cdr:y>0.05561</cdr:y>
    </cdr:to>
    <cdr:sp macro="" textlink="">
      <cdr:nvSpPr>
        <cdr:cNvPr id="4" name="AxisTitleValueSecondary"/>
        <cdr:cNvSpPr txBox="1"/>
      </cdr:nvSpPr>
      <cdr:spPr>
        <a:xfrm xmlns:a="http://schemas.openxmlformats.org/drawingml/2006/main">
          <a:off x="4105035"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userShapes>
</file>

<file path=xl/drawings/drawing50.xml><?xml version="1.0" encoding="utf-8"?>
<xdr:wsDr xmlns:xdr="http://schemas.openxmlformats.org/drawingml/2006/spreadsheetDrawing" xmlns:a="http://schemas.openxmlformats.org/drawingml/2006/main">
  <xdr:twoCellAnchor editAs="absolute">
    <xdr:from>
      <xdr:col>1</xdr:col>
      <xdr:colOff>0</xdr:colOff>
      <xdr:row>15</xdr:row>
      <xdr:rowOff>147637</xdr:rowOff>
    </xdr:from>
    <xdr:to>
      <xdr:col>5</xdr:col>
      <xdr:colOff>152400</xdr:colOff>
      <xdr:row>30</xdr:row>
      <xdr:rowOff>33337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31</xdr:row>
      <xdr:rowOff>76200</xdr:rowOff>
    </xdr:from>
    <xdr:to>
      <xdr:col>4</xdr:col>
      <xdr:colOff>752475</xdr:colOff>
      <xdr:row>39</xdr:row>
      <xdr:rowOff>9525</xdr:rowOff>
    </xdr:to>
    <xdr:sp macro="" textlink="">
      <xdr:nvSpPr>
        <xdr:cNvPr id="3" name="Tekstboks 2"/>
        <xdr:cNvSpPr txBox="1"/>
      </xdr:nvSpPr>
      <xdr:spPr>
        <a:xfrm>
          <a:off x="581025" y="6362700"/>
          <a:ext cx="3981450" cy="1457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Fagområder er baseret på den internationale klassifikation (ISCED-Fields). Gennemsnittet er beregnet som et simpelt gennemsnit af de 25 EU/EØS-lande, der har indrapporteret data til Eurostat. For overskuelighedens skyld fremgår kun 6 lande af figuren.</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Eurostats database.</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51.xml><?xml version="1.0" encoding="utf-8"?>
<c:userShapes xmlns:c="http://schemas.openxmlformats.org/drawingml/2006/chart">
  <cdr:relSizeAnchor xmlns:cdr="http://schemas.openxmlformats.org/drawingml/2006/chartDrawing">
    <cdr:from>
      <cdr:x>0.01111</cdr:x>
      <cdr:y>0.01852</cdr:y>
    </cdr:from>
    <cdr:to>
      <cdr:x>0.16413</cdr:x>
      <cdr:y>0.05561</cdr:y>
    </cdr:to>
    <cdr:sp macro="" textlink="">
      <cdr:nvSpPr>
        <cdr:cNvPr id="3" name="AxisTitleValuePrimary"/>
        <cdr:cNvSpPr txBox="1"/>
      </cdr:nvSpPr>
      <cdr:spPr>
        <a:xfrm xmlns:a="http://schemas.openxmlformats.org/drawingml/2006/main">
          <a:off x="50800" y="50800"/>
          <a:ext cx="69961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Pr. 1.000 indbyggere</a:t>
          </a:r>
        </a:p>
      </cdr:txBody>
    </cdr:sp>
  </cdr:relSizeAnchor>
  <cdr:relSizeAnchor xmlns:cdr="http://schemas.openxmlformats.org/drawingml/2006/chartDrawing">
    <cdr:from>
      <cdr:x>0.84698</cdr:x>
      <cdr:y>0.01852</cdr:y>
    </cdr:from>
    <cdr:to>
      <cdr:x>1</cdr:x>
      <cdr:y>0.05561</cdr:y>
    </cdr:to>
    <cdr:sp macro="" textlink="">
      <cdr:nvSpPr>
        <cdr:cNvPr id="4" name="AxisTitleValueSecondary"/>
        <cdr:cNvSpPr txBox="1"/>
      </cdr:nvSpPr>
      <cdr:spPr>
        <a:xfrm xmlns:a="http://schemas.openxmlformats.org/drawingml/2006/main">
          <a:off x="3913871" y="50800"/>
          <a:ext cx="69961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Pr. 1.000 indbyggere</a:t>
          </a:r>
        </a:p>
      </cdr:txBody>
    </cdr:sp>
  </cdr:relSizeAnchor>
</c:userShapes>
</file>

<file path=xl/drawings/drawing52.xml><?xml version="1.0" encoding="utf-8"?>
<xdr:wsDr xmlns:xdr="http://schemas.openxmlformats.org/drawingml/2006/spreadsheetDrawing" xmlns:a="http://schemas.openxmlformats.org/drawingml/2006/main">
  <xdr:twoCellAnchor>
    <xdr:from>
      <xdr:col>8</xdr:col>
      <xdr:colOff>9525</xdr:colOff>
      <xdr:row>5</xdr:row>
      <xdr:rowOff>166687</xdr:rowOff>
    </xdr:from>
    <xdr:to>
      <xdr:col>15</xdr:col>
      <xdr:colOff>314325</xdr:colOff>
      <xdr:row>20</xdr:row>
      <xdr:rowOff>52387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25</xdr:row>
      <xdr:rowOff>95250</xdr:rowOff>
    </xdr:from>
    <xdr:to>
      <xdr:col>4</xdr:col>
      <xdr:colOff>409575</xdr:colOff>
      <xdr:row>32</xdr:row>
      <xdr:rowOff>133350</xdr:rowOff>
    </xdr:to>
    <xdr:sp macro="" textlink="">
      <xdr:nvSpPr>
        <xdr:cNvPr id="3" name="Tekstboks 2"/>
        <xdr:cNvSpPr txBox="1"/>
      </xdr:nvSpPr>
      <xdr:spPr>
        <a:xfrm>
          <a:off x="542925" y="5048250"/>
          <a:ext cx="42957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I OECD’s beregnede gennemsnit for personer med en videregående uddannelse er OECD gennemsnittet 1,2 pct. point lavere end angivet i denne figur, hvor uddannelsesniveauerne summeres.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OECD’s database, stats.oecd.org baseret på data fra Labour Force Survey.</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0.96423</cdr:x>
      <cdr:y>0.01852</cdr:y>
    </cdr:from>
    <cdr:to>
      <cdr:x>0.99207</cdr:x>
      <cdr:y>0.05561</cdr:y>
    </cdr:to>
    <cdr:sp macro="" textlink="">
      <cdr:nvSpPr>
        <cdr:cNvPr id="4" name="AxisTitleValueSecondary"/>
        <cdr:cNvSpPr txBox="1"/>
      </cdr:nvSpPr>
      <cdr:spPr>
        <a:xfrm xmlns:a="http://schemas.openxmlformats.org/drawingml/2006/main">
          <a:off x="440847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54.xml><?xml version="1.0" encoding="utf-8"?>
<xdr:wsDr xmlns:xdr="http://schemas.openxmlformats.org/drawingml/2006/spreadsheetDrawing" xmlns:a="http://schemas.openxmlformats.org/drawingml/2006/main">
  <xdr:twoCellAnchor>
    <xdr:from>
      <xdr:col>8</xdr:col>
      <xdr:colOff>161925</xdr:colOff>
      <xdr:row>6</xdr:row>
      <xdr:rowOff>109537</xdr:rowOff>
    </xdr:from>
    <xdr:to>
      <xdr:col>15</xdr:col>
      <xdr:colOff>466725</xdr:colOff>
      <xdr:row>20</xdr:row>
      <xdr:rowOff>185737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25</xdr:row>
      <xdr:rowOff>171450</xdr:rowOff>
    </xdr:from>
    <xdr:to>
      <xdr:col>3</xdr:col>
      <xdr:colOff>971550</xdr:colOff>
      <xdr:row>33</xdr:row>
      <xdr:rowOff>142875</xdr:rowOff>
    </xdr:to>
    <xdr:sp macro="" textlink="">
      <xdr:nvSpPr>
        <xdr:cNvPr id="3" name="Tekstboks 2"/>
        <xdr:cNvSpPr txBox="1"/>
      </xdr:nvSpPr>
      <xdr:spPr>
        <a:xfrm>
          <a:off x="571500" y="5124450"/>
          <a:ext cx="3419475" cy="1495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I OECD’s beregnede gennemsnit for personer med en videregående uddannelse er OECD gennemsnittet 1,2 pct. point lavere end angivet i denne figur, hvor uddannelsesniveauerne summeres.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OECD’s database, stats.oecd.org baseret på data fra Labour Force Survey.</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0.96423</cdr:x>
      <cdr:y>0.01852</cdr:y>
    </cdr:from>
    <cdr:to>
      <cdr:x>0.99207</cdr:x>
      <cdr:y>0.05561</cdr:y>
    </cdr:to>
    <cdr:sp macro="" textlink="">
      <cdr:nvSpPr>
        <cdr:cNvPr id="4" name="AxisTitleValueSecondary"/>
        <cdr:cNvSpPr txBox="1"/>
      </cdr:nvSpPr>
      <cdr:spPr>
        <a:xfrm xmlns:a="http://schemas.openxmlformats.org/drawingml/2006/main">
          <a:off x="440847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56.xml><?xml version="1.0" encoding="utf-8"?>
<xdr:wsDr xmlns:xdr="http://schemas.openxmlformats.org/drawingml/2006/spreadsheetDrawing" xmlns:a="http://schemas.openxmlformats.org/drawingml/2006/main">
  <xdr:twoCellAnchor>
    <xdr:from>
      <xdr:col>0</xdr:col>
      <xdr:colOff>600075</xdr:colOff>
      <xdr:row>11</xdr:row>
      <xdr:rowOff>80962</xdr:rowOff>
    </xdr:from>
    <xdr:to>
      <xdr:col>6</xdr:col>
      <xdr:colOff>57150</xdr:colOff>
      <xdr:row>25</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590549</xdr:colOff>
      <xdr:row>26</xdr:row>
      <xdr:rowOff>171449</xdr:rowOff>
    </xdr:from>
    <xdr:to>
      <xdr:col>4</xdr:col>
      <xdr:colOff>400049</xdr:colOff>
      <xdr:row>37</xdr:row>
      <xdr:rowOff>171450</xdr:rowOff>
    </xdr:to>
    <xdr:sp macro="" textlink="">
      <xdr:nvSpPr>
        <xdr:cNvPr id="3" name="Tekstboks 2"/>
        <xdr:cNvSpPr txBox="1"/>
      </xdr:nvSpPr>
      <xdr:spPr>
        <a:xfrm>
          <a:off x="590549" y="5124449"/>
          <a:ext cx="3705225" cy="2095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Fremskrivningen viser, hvor stor en andel af niende klasseeleverne i 1990-2015, som profilmodellen 2015  forventer vil opnå en videregående uddannelse inden for 25 år efter niende klasse. Årstallene angiver den niendeklasseårgang, fremskrivningen er foretaget for. *Bacheloruddannelser dækker over proffessionsbacheloruddannelser, øvrige mellemlange videregående uddannelser og akademiske bacheloruddannelser.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Profilmodellen 2015, Undervisningsministeriet 2016.</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5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0.96632</cdr:x>
      <cdr:y>0.01852</cdr:y>
    </cdr:from>
    <cdr:to>
      <cdr:x>0.99415</cdr:x>
      <cdr:y>0.05561</cdr:y>
    </cdr:to>
    <cdr:sp macro="" textlink="">
      <cdr:nvSpPr>
        <cdr:cNvPr id="4" name="AxisTitleValueSecondary"/>
        <cdr:cNvSpPr txBox="1"/>
      </cdr:nvSpPr>
      <cdr:spPr>
        <a:xfrm xmlns:a="http://schemas.openxmlformats.org/drawingml/2006/main">
          <a:off x="4417995"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9525</xdr:colOff>
      <xdr:row>12</xdr:row>
      <xdr:rowOff>100012</xdr:rowOff>
    </xdr:from>
    <xdr:to>
      <xdr:col>6</xdr:col>
      <xdr:colOff>47625</xdr:colOff>
      <xdr:row>26</xdr:row>
      <xdr:rowOff>176212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552450</xdr:colOff>
      <xdr:row>28</xdr:row>
      <xdr:rowOff>19050</xdr:rowOff>
    </xdr:from>
    <xdr:to>
      <xdr:col>5</xdr:col>
      <xdr:colOff>457200</xdr:colOff>
      <xdr:row>35</xdr:row>
      <xdr:rowOff>180975</xdr:rowOff>
    </xdr:to>
    <xdr:sp macro="" textlink="">
      <xdr:nvSpPr>
        <xdr:cNvPr id="3" name="Tekstboks 2"/>
        <xdr:cNvSpPr txBox="1"/>
      </xdr:nvSpPr>
      <xdr:spPr>
        <a:xfrm>
          <a:off x="552450" y="5353050"/>
          <a:ext cx="4438650" cy="1495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For årene 2005-2015 er anvendt historiske tal, mens der for årene 2016-2040 er anvendt en beregningsteknisk fremskrivning. Under professionsbacheloruddannelser hører også øvrige mellemlange uddannelser, ligesom øvrige korte videregående uddannelser tælles med under erhvervsakademiuddannelser.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0.89578</cdr:x>
      <cdr:y>0.01852</cdr:y>
    </cdr:from>
    <cdr:to>
      <cdr:x>0.99167</cdr:x>
      <cdr:y>0.05561</cdr:y>
    </cdr:to>
    <cdr:sp macro="" textlink="">
      <cdr:nvSpPr>
        <cdr:cNvPr id="4" name="AxisTitleValueSecondary"/>
        <cdr:cNvSpPr txBox="1"/>
      </cdr:nvSpPr>
      <cdr:spPr>
        <a:xfrm xmlns:a="http://schemas.openxmlformats.org/drawingml/2006/main">
          <a:off x="409551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534837</xdr:colOff>
      <xdr:row>31</xdr:row>
      <xdr:rowOff>114660</xdr:rowOff>
    </xdr:from>
    <xdr:to>
      <xdr:col>5</xdr:col>
      <xdr:colOff>427007</xdr:colOff>
      <xdr:row>41</xdr:row>
      <xdr:rowOff>141618</xdr:rowOff>
    </xdr:to>
    <xdr:sp macro="" textlink="">
      <xdr:nvSpPr>
        <xdr:cNvPr id="3" name="Tekstboks 2"/>
        <xdr:cNvSpPr txBox="1"/>
      </xdr:nvSpPr>
      <xdr:spPr>
        <a:xfrm>
          <a:off x="534837" y="6601185"/>
          <a:ext cx="4816595" cy="19319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Opgørelsen omfatter investeringer i undervisning og forskning mv. på uddannelsesinstitutionerne (dvs. eksklusiv uddannelsesstøtte). Danmarks Statistik har opjusteret BNP for 2013 efter OECD´s beregning af denne indikator. De offentlige og private midler til de videregående uddannelsesinstitutioner i forhold til BNP er derfor svagt overvurderet. Sammenhængen mellem BNP pr. indbygger og offentlige udgifter i pct. af BNP er signifikant på et 1 pct.-niveau.</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OECD’s Education at a Glance 2016, tabel B4.1 samt OECDs STAT.</a:t>
          </a:r>
          <a:r>
            <a:rPr lang="da-DK"/>
            <a:t> </a:t>
          </a:r>
          <a:endParaRPr lang="da-DK" sz="1100"/>
        </a:p>
      </xdr:txBody>
    </xdr:sp>
    <xdr:clientData/>
  </xdr:twoCellAnchor>
  <xdr:twoCellAnchor editAs="absolute">
    <xdr:from>
      <xdr:col>5</xdr:col>
      <xdr:colOff>218055</xdr:colOff>
      <xdr:row>7</xdr:row>
      <xdr:rowOff>20070</xdr:rowOff>
    </xdr:from>
    <xdr:to>
      <xdr:col>12</xdr:col>
      <xdr:colOff>525576</xdr:colOff>
      <xdr:row>21</xdr:row>
      <xdr:rowOff>92868</xdr:rowOff>
    </xdr:to>
    <xdr:graphicFrame macro="">
      <xdr:nvGraphicFramePr>
        <xdr:cNvPr id="4" name="Diagram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editAs="absolute">
    <xdr:from>
      <xdr:col>1</xdr:col>
      <xdr:colOff>47625</xdr:colOff>
      <xdr:row>13</xdr:row>
      <xdr:rowOff>157162</xdr:rowOff>
    </xdr:from>
    <xdr:to>
      <xdr:col>5</xdr:col>
      <xdr:colOff>114300</xdr:colOff>
      <xdr:row>28</xdr:row>
      <xdr:rowOff>42862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133350</xdr:rowOff>
    </xdr:from>
    <xdr:to>
      <xdr:col>4</xdr:col>
      <xdr:colOff>552450</xdr:colOff>
      <xdr:row>38</xdr:row>
      <xdr:rowOff>38100</xdr:rowOff>
    </xdr:to>
    <xdr:sp macro="" textlink="">
      <xdr:nvSpPr>
        <xdr:cNvPr id="3" name="Tekstboks 2"/>
        <xdr:cNvSpPr txBox="1"/>
      </xdr:nvSpPr>
      <xdr:spPr>
        <a:xfrm>
          <a:off x="609600" y="5657850"/>
          <a:ext cx="443865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For årene 2005-2015 er anvendt historiske tal, mens der for årene 2016-2040 er anvendt en beregningsteknisk fremskrivning. Under professionsbacheloruddannelser hører også øvrige mellemlange uddannelser, ligesom øvrige korte videregående uddannelser tælles med under erhvervsakademiuddannelser.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61.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0.90411</cdr:x>
      <cdr:y>0.01852</cdr:y>
    </cdr:from>
    <cdr:to>
      <cdr:x>1</cdr:x>
      <cdr:y>0.05561</cdr:y>
    </cdr:to>
    <cdr:sp macro="" textlink="">
      <cdr:nvSpPr>
        <cdr:cNvPr id="4" name="AxisTitleValueSecondary"/>
        <cdr:cNvSpPr txBox="1"/>
      </cdr:nvSpPr>
      <cdr:spPr>
        <a:xfrm xmlns:a="http://schemas.openxmlformats.org/drawingml/2006/main">
          <a:off x="4158874"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38100</xdr:colOff>
      <xdr:row>13</xdr:row>
      <xdr:rowOff>157162</xdr:rowOff>
    </xdr:from>
    <xdr:to>
      <xdr:col>7</xdr:col>
      <xdr:colOff>152400</xdr:colOff>
      <xdr:row>28</xdr:row>
      <xdr:rowOff>42862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29</xdr:row>
      <xdr:rowOff>161926</xdr:rowOff>
    </xdr:from>
    <xdr:to>
      <xdr:col>7</xdr:col>
      <xdr:colOff>19050</xdr:colOff>
      <xdr:row>37</xdr:row>
      <xdr:rowOff>142876</xdr:rowOff>
    </xdr:to>
    <xdr:sp macro="" textlink="">
      <xdr:nvSpPr>
        <xdr:cNvPr id="3" name="Tekstboks 2"/>
        <xdr:cNvSpPr txBox="1"/>
      </xdr:nvSpPr>
      <xdr:spPr>
        <a:xfrm>
          <a:off x="590550" y="5686426"/>
          <a:ext cx="4495800" cy="1504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For årene 2005-2015 er anvendt historiske tal, mens der for årene 2016-2040 er anvendt en beregningsteknisk fremskrivning. Under professionsbacheloruddannelser hører også øvrige mellemlange uddannelser, ligesom øvrige korte videregående uddannelser tælles med under erhvervsakademiuddannelser.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63.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0.96215</cdr:x>
      <cdr:y>0.01852</cdr:y>
    </cdr:from>
    <cdr:to>
      <cdr:x>0.98999</cdr:x>
      <cdr:y>0.05561</cdr:y>
    </cdr:to>
    <cdr:sp macro="" textlink="">
      <cdr:nvSpPr>
        <cdr:cNvPr id="4" name="AxisTitleValueSecondary"/>
        <cdr:cNvSpPr txBox="1"/>
      </cdr:nvSpPr>
      <cdr:spPr>
        <a:xfrm xmlns:a="http://schemas.openxmlformats.org/drawingml/2006/main">
          <a:off x="4398945"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64.xml><?xml version="1.0" encoding="utf-8"?>
<xdr:wsDr xmlns:xdr="http://schemas.openxmlformats.org/drawingml/2006/spreadsheetDrawing" xmlns:a="http://schemas.openxmlformats.org/drawingml/2006/main">
  <xdr:twoCellAnchor>
    <xdr:from>
      <xdr:col>8</xdr:col>
      <xdr:colOff>561975</xdr:colOff>
      <xdr:row>6</xdr:row>
      <xdr:rowOff>138112</xdr:rowOff>
    </xdr:from>
    <xdr:to>
      <xdr:col>16</xdr:col>
      <xdr:colOff>257175</xdr:colOff>
      <xdr:row>21</xdr:row>
      <xdr:rowOff>23812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27</xdr:row>
      <xdr:rowOff>180975</xdr:rowOff>
    </xdr:from>
    <xdr:to>
      <xdr:col>4</xdr:col>
      <xdr:colOff>1066800</xdr:colOff>
      <xdr:row>34</xdr:row>
      <xdr:rowOff>152400</xdr:rowOff>
    </xdr:to>
    <xdr:sp macro="" textlink="">
      <xdr:nvSpPr>
        <xdr:cNvPr id="3" name="Tekstboks 2"/>
        <xdr:cNvSpPr txBox="1"/>
      </xdr:nvSpPr>
      <xdr:spPr>
        <a:xfrm>
          <a:off x="838200" y="5514975"/>
          <a:ext cx="3819525" cy="1304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65.xml><?xml version="1.0" encoding="utf-8"?>
<c:userShapes xmlns:c="http://schemas.openxmlformats.org/drawingml/2006/chart">
  <cdr:relSizeAnchor xmlns:cdr="http://schemas.openxmlformats.org/drawingml/2006/chartDrawing">
    <cdr:from>
      <cdr:x>0.01111</cdr:x>
      <cdr:y>0.01852</cdr:y>
    </cdr:from>
    <cdr:to>
      <cdr:x>0.13054</cdr:x>
      <cdr:y>0.05561</cdr:y>
    </cdr:to>
    <cdr:sp macro="" textlink="">
      <cdr:nvSpPr>
        <cdr:cNvPr id="3" name="AxisTitleValuePrimary"/>
        <cdr:cNvSpPr txBox="1"/>
      </cdr:nvSpPr>
      <cdr:spPr>
        <a:xfrm xmlns:a="http://schemas.openxmlformats.org/drawingml/2006/main">
          <a:off x="50800" y="50800"/>
          <a:ext cx="546047"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Ufaglærte = 100</a:t>
          </a:r>
        </a:p>
      </cdr:txBody>
    </cdr:sp>
  </cdr:relSizeAnchor>
  <cdr:relSizeAnchor xmlns:cdr="http://schemas.openxmlformats.org/drawingml/2006/chartDrawing">
    <cdr:from>
      <cdr:x>0.88057</cdr:x>
      <cdr:y>0.01852</cdr:y>
    </cdr:from>
    <cdr:to>
      <cdr:x>1</cdr:x>
      <cdr:y>0.05561</cdr:y>
    </cdr:to>
    <cdr:sp macro="" textlink="">
      <cdr:nvSpPr>
        <cdr:cNvPr id="4" name="AxisTitleValueSecondary"/>
        <cdr:cNvSpPr txBox="1"/>
      </cdr:nvSpPr>
      <cdr:spPr>
        <a:xfrm xmlns:a="http://schemas.openxmlformats.org/drawingml/2006/main">
          <a:off x="4068208" y="50800"/>
          <a:ext cx="546047"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Ufaglærte = 100</a:t>
          </a: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28575</xdr:colOff>
      <xdr:row>10</xdr:row>
      <xdr:rowOff>61912</xdr:rowOff>
    </xdr:from>
    <xdr:to>
      <xdr:col>5</xdr:col>
      <xdr:colOff>228600</xdr:colOff>
      <xdr:row>24</xdr:row>
      <xdr:rowOff>138112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25</xdr:row>
      <xdr:rowOff>161925</xdr:rowOff>
    </xdr:from>
    <xdr:to>
      <xdr:col>7</xdr:col>
      <xdr:colOff>76200</xdr:colOff>
      <xdr:row>35</xdr:row>
      <xdr:rowOff>95250</xdr:rowOff>
    </xdr:to>
    <xdr:sp macro="" textlink="">
      <xdr:nvSpPr>
        <xdr:cNvPr id="3" name="Tekstboks 2"/>
        <xdr:cNvSpPr txBox="1"/>
      </xdr:nvSpPr>
      <xdr:spPr>
        <a:xfrm>
          <a:off x="590550" y="4924425"/>
          <a:ext cx="4343400" cy="1838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måles på beskæftigede i alderen 16-66 år fordelt på højeste fuldført (pr. 1. januar i året). Hovedområdet Hum står for det humanistiske område, Nat for naturvidenskabelige område, Samf for samfundsvidenskabelige område, Sund for Sundhedsvidenskabelige område og Tek for Teknisk videnskabelige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6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0.95533</cdr:x>
      <cdr:y>0.01852</cdr:y>
    </cdr:from>
    <cdr:to>
      <cdr:x>0.98317</cdr:x>
      <cdr:y>0.05561</cdr:y>
    </cdr:to>
    <cdr:sp macro="" textlink="">
      <cdr:nvSpPr>
        <cdr:cNvPr id="4" name="AxisTitleValueSecondary"/>
        <cdr:cNvSpPr txBox="1"/>
      </cdr:nvSpPr>
      <cdr:spPr>
        <a:xfrm xmlns:a="http://schemas.openxmlformats.org/drawingml/2006/main">
          <a:off x="3078595" y="50481"/>
          <a:ext cx="89712" cy="101121"/>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68.xml><?xml version="1.0" encoding="utf-8"?>
<xdr:wsDr xmlns:xdr="http://schemas.openxmlformats.org/drawingml/2006/spreadsheetDrawing" xmlns:a="http://schemas.openxmlformats.org/drawingml/2006/main">
  <xdr:twoCellAnchor editAs="absolute">
    <xdr:from>
      <xdr:col>0</xdr:col>
      <xdr:colOff>561975</xdr:colOff>
      <xdr:row>14</xdr:row>
      <xdr:rowOff>4762</xdr:rowOff>
    </xdr:from>
    <xdr:to>
      <xdr:col>7</xdr:col>
      <xdr:colOff>180975</xdr:colOff>
      <xdr:row>28</xdr:row>
      <xdr:rowOff>80962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30</xdr:row>
      <xdr:rowOff>38100</xdr:rowOff>
    </xdr:from>
    <xdr:to>
      <xdr:col>7</xdr:col>
      <xdr:colOff>95250</xdr:colOff>
      <xdr:row>38</xdr:row>
      <xdr:rowOff>66675</xdr:rowOff>
    </xdr:to>
    <xdr:sp macro="" textlink="">
      <xdr:nvSpPr>
        <xdr:cNvPr id="2" name="Tekstboks 1"/>
        <xdr:cNvSpPr txBox="1"/>
      </xdr:nvSpPr>
      <xdr:spPr>
        <a:xfrm>
          <a:off x="581025" y="5753100"/>
          <a:ext cx="4467225" cy="155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måles på beskæftigede i alderen 16-66 år fordelt på højeste fuldført (pr. 1. januar i året). Hovedområdet Hum står for det humanistiske område, Nat for naturvidenskabelige område, Samf for samfundsvidenskabelige område, Sund for Sundhedsvidenskabelige område og Tek for Teknisk videnskabelige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69.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0.96007</cdr:x>
      <cdr:y>0.01852</cdr:y>
    </cdr:from>
    <cdr:to>
      <cdr:x>0.9879</cdr:x>
      <cdr:y>0.05561</cdr:y>
    </cdr:to>
    <cdr:sp macro="" textlink="">
      <cdr:nvSpPr>
        <cdr:cNvPr id="4" name="AxisTitleValueSecondary"/>
        <cdr:cNvSpPr txBox="1"/>
      </cdr:nvSpPr>
      <cdr:spPr>
        <a:xfrm xmlns:a="http://schemas.openxmlformats.org/drawingml/2006/main">
          <a:off x="438942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Pct.</a:t>
          </a:r>
        </a:p>
      </cdr:txBody>
    </cdr:sp>
  </cdr:relSizeAnchor>
  <cdr:relSizeAnchor xmlns:cdr="http://schemas.openxmlformats.org/drawingml/2006/chartDrawing">
    <cdr:from>
      <cdr:x>0.86358</cdr:x>
      <cdr:y>0.95828</cdr:y>
    </cdr:from>
    <cdr:to>
      <cdr:x>0.99722</cdr:x>
      <cdr:y>0.99537</cdr:y>
    </cdr:to>
    <cdr:sp macro="" textlink="">
      <cdr:nvSpPr>
        <cdr:cNvPr id="5" name="AxisTitleCategoryPrimary"/>
        <cdr:cNvSpPr txBox="1"/>
      </cdr:nvSpPr>
      <cdr:spPr>
        <a:xfrm xmlns:a="http://schemas.openxmlformats.org/drawingml/2006/main">
          <a:off x="3948299" y="2628741"/>
          <a:ext cx="61100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BNP pr. indbygger</a:t>
          </a:r>
        </a:p>
      </cdr:txBody>
    </cdr:sp>
  </cdr:relSizeAnchor>
</c:userShapes>
</file>

<file path=xl/drawings/drawing70.xml><?xml version="1.0" encoding="utf-8"?>
<xdr:wsDr xmlns:xdr="http://schemas.openxmlformats.org/drawingml/2006/spreadsheetDrawing" xmlns:a="http://schemas.openxmlformats.org/drawingml/2006/main">
  <xdr:twoCellAnchor>
    <xdr:from>
      <xdr:col>6</xdr:col>
      <xdr:colOff>190500</xdr:colOff>
      <xdr:row>7</xdr:row>
      <xdr:rowOff>80962</xdr:rowOff>
    </xdr:from>
    <xdr:to>
      <xdr:col>13</xdr:col>
      <xdr:colOff>495300</xdr:colOff>
      <xdr:row>21</xdr:row>
      <xdr:rowOff>157162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228600</xdr:colOff>
      <xdr:row>29</xdr:row>
      <xdr:rowOff>161925</xdr:rowOff>
    </xdr:from>
    <xdr:to>
      <xdr:col>6</xdr:col>
      <xdr:colOff>428625</xdr:colOff>
      <xdr:row>35</xdr:row>
      <xdr:rowOff>171450</xdr:rowOff>
    </xdr:to>
    <xdr:sp macro="" textlink="">
      <xdr:nvSpPr>
        <xdr:cNvPr id="2" name="Tekstboks 1"/>
        <xdr:cNvSpPr txBox="1"/>
      </xdr:nvSpPr>
      <xdr:spPr>
        <a:xfrm>
          <a:off x="838200" y="6257925"/>
          <a:ext cx="3962400" cy="1152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Andel af 16-64 årige med en videregående uddannelse, som er ansat i den private sektor, opgjort ultimo november.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0.01111</cdr:x>
      <cdr:y>0.01852</cdr:y>
    </cdr:from>
    <cdr:to>
      <cdr:x>0.43074</cdr:x>
      <cdr:y>0.05561</cdr:y>
    </cdr:to>
    <cdr:sp macro="" textlink="">
      <cdr:nvSpPr>
        <cdr:cNvPr id="3" name="AxisTitleValuePrimary"/>
        <cdr:cNvSpPr txBox="1"/>
      </cdr:nvSpPr>
      <cdr:spPr>
        <a:xfrm xmlns:a="http://schemas.openxmlformats.org/drawingml/2006/main">
          <a:off x="50681" y="50804"/>
          <a:ext cx="1914242"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Andel med videregående uddannelse i privat sektor, pct.</a:t>
          </a:r>
        </a:p>
      </cdr:txBody>
    </cdr:sp>
  </cdr:relSizeAnchor>
  <cdr:relSizeAnchor xmlns:cdr="http://schemas.openxmlformats.org/drawingml/2006/chartDrawing">
    <cdr:from>
      <cdr:x>0.57675</cdr:x>
      <cdr:y>0.01852</cdr:y>
    </cdr:from>
    <cdr:to>
      <cdr:x>1</cdr:x>
      <cdr:y>0.09271</cdr:y>
    </cdr:to>
    <cdr:sp macro="" textlink="">
      <cdr:nvSpPr>
        <cdr:cNvPr id="4" name="AxisTitleValueSecondary"/>
        <cdr:cNvSpPr txBox="1"/>
      </cdr:nvSpPr>
      <cdr:spPr>
        <a:xfrm xmlns:a="http://schemas.openxmlformats.org/drawingml/2006/main">
          <a:off x="4275120" y="50800"/>
          <a:ext cx="1935082" cy="20351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mn-lt"/>
            </a:rPr>
            <a:t>Andel med videregående uddannelse i privat sektor, pct.</a:t>
          </a:r>
        </a:p>
        <a:p xmlns:a="http://schemas.openxmlformats.org/drawingml/2006/main">
          <a:endParaRPr lang="da-DK" sz="650" b="0" i="0" strike="noStrike" baseline="0">
            <a:solidFill>
              <a:srgbClr val="000000"/>
            </a:solidFill>
            <a:latin typeface="Calibri"/>
          </a:endParaRPr>
        </a:p>
      </cdr:txBody>
    </cdr:sp>
  </cdr:relSizeAnchor>
  <cdr:relSizeAnchor xmlns:cdr="http://schemas.openxmlformats.org/drawingml/2006/chartDrawing">
    <cdr:from>
      <cdr:x>0.31944</cdr:x>
      <cdr:y>0.95602</cdr:y>
    </cdr:from>
    <cdr:to>
      <cdr:x>0.68442</cdr:x>
      <cdr:y>0.99311</cdr:y>
    </cdr:to>
    <cdr:sp macro="" textlink="">
      <cdr:nvSpPr>
        <cdr:cNvPr id="5" name="AxisTitleValuePrimary"/>
        <cdr:cNvSpPr txBox="1"/>
      </cdr:nvSpPr>
      <cdr:spPr>
        <a:xfrm xmlns:a="http://schemas.openxmlformats.org/drawingml/2006/main">
          <a:off x="1460500" y="2622550"/>
          <a:ext cx="1668662"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0" i="0" strike="noStrike" baseline="0">
              <a:solidFill>
                <a:srgbClr val="000000"/>
              </a:solidFill>
              <a:latin typeface="Calibri"/>
            </a:rPr>
            <a:t>16-64-årige med videregående uddannelse, pct.</a:t>
          </a:r>
        </a:p>
      </cdr:txBody>
    </cdr:sp>
  </cdr:relSizeAnchor>
</c:userShapes>
</file>

<file path=xl/drawings/drawing72.xml><?xml version="1.0" encoding="utf-8"?>
<xdr:wsDr xmlns:xdr="http://schemas.openxmlformats.org/drawingml/2006/spreadsheetDrawing" xmlns:a="http://schemas.openxmlformats.org/drawingml/2006/main">
  <xdr:twoCellAnchor editAs="absolute">
    <xdr:from>
      <xdr:col>1</xdr:col>
      <xdr:colOff>19050</xdr:colOff>
      <xdr:row>13</xdr:row>
      <xdr:rowOff>166687</xdr:rowOff>
    </xdr:from>
    <xdr:to>
      <xdr:col>6</xdr:col>
      <xdr:colOff>95250</xdr:colOff>
      <xdr:row>28</xdr:row>
      <xdr:rowOff>52387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30</xdr:row>
      <xdr:rowOff>66675</xdr:rowOff>
    </xdr:from>
    <xdr:to>
      <xdr:col>5</xdr:col>
      <xdr:colOff>400049</xdr:colOff>
      <xdr:row>35</xdr:row>
      <xdr:rowOff>152400</xdr:rowOff>
    </xdr:to>
    <xdr:sp macro="" textlink="">
      <xdr:nvSpPr>
        <xdr:cNvPr id="3" name="Tekstboks 2"/>
        <xdr:cNvSpPr txBox="1"/>
      </xdr:nvSpPr>
      <xdr:spPr>
        <a:xfrm>
          <a:off x="676274" y="5781675"/>
          <a:ext cx="42195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Udelte kandidatuddannelser indgår ikke i opgørelsen under kandidatuddannelser.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73.xml><?xml version="1.0" encoding="utf-8"?>
<c:userShapes xmlns:c="http://schemas.openxmlformats.org/drawingml/2006/chart">
  <cdr:relSizeAnchor xmlns:cdr="http://schemas.openxmlformats.org/drawingml/2006/chartDrawing">
    <cdr:from>
      <cdr:x>0.01111</cdr:x>
      <cdr:y>0.01852</cdr:y>
    </cdr:from>
    <cdr:to>
      <cdr:x>0.07909</cdr:x>
      <cdr:y>0.05561</cdr:y>
    </cdr:to>
    <cdr:sp macro="" textlink="">
      <cdr:nvSpPr>
        <cdr:cNvPr id="3" name="AxisTitleValuePrimary"/>
        <cdr:cNvSpPr txBox="1"/>
      </cdr:nvSpPr>
      <cdr:spPr>
        <a:xfrm xmlns:a="http://schemas.openxmlformats.org/drawingml/2006/main">
          <a:off x="50800" y="50800"/>
          <a:ext cx="31079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Måneder</a:t>
          </a:r>
        </a:p>
      </cdr:txBody>
    </cdr:sp>
  </cdr:relSizeAnchor>
  <cdr:relSizeAnchor xmlns:cdr="http://schemas.openxmlformats.org/drawingml/2006/chartDrawing">
    <cdr:from>
      <cdr:x>0.92925</cdr:x>
      <cdr:y>0.01852</cdr:y>
    </cdr:from>
    <cdr:to>
      <cdr:x>0.99722</cdr:x>
      <cdr:y>0.05561</cdr:y>
    </cdr:to>
    <cdr:sp macro="" textlink="">
      <cdr:nvSpPr>
        <cdr:cNvPr id="4" name="AxisTitleValueSecondary"/>
        <cdr:cNvSpPr txBox="1"/>
      </cdr:nvSpPr>
      <cdr:spPr>
        <a:xfrm xmlns:a="http://schemas.openxmlformats.org/drawingml/2006/main">
          <a:off x="4248509" y="50800"/>
          <a:ext cx="31079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Måneder</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0</xdr:colOff>
      <xdr:row>13</xdr:row>
      <xdr:rowOff>52387</xdr:rowOff>
    </xdr:from>
    <xdr:to>
      <xdr:col>7</xdr:col>
      <xdr:colOff>333375</xdr:colOff>
      <xdr:row>27</xdr:row>
      <xdr:rowOff>128587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28</xdr:row>
      <xdr:rowOff>76200</xdr:rowOff>
    </xdr:from>
    <xdr:to>
      <xdr:col>6</xdr:col>
      <xdr:colOff>485775</xdr:colOff>
      <xdr:row>37</xdr:row>
      <xdr:rowOff>0</xdr:rowOff>
    </xdr:to>
    <xdr:sp macro="" textlink="">
      <xdr:nvSpPr>
        <xdr:cNvPr id="3" name="Tekstboks 2"/>
        <xdr:cNvSpPr txBox="1"/>
      </xdr:nvSpPr>
      <xdr:spPr>
        <a:xfrm>
          <a:off x="600075" y="5410200"/>
          <a:ext cx="4124325" cy="1638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Udelte kandidatuddannelser indgår ikke i opgørelsen under kandidatuddannelser.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75.xml><?xml version="1.0" encoding="utf-8"?>
<c:userShapes xmlns:c="http://schemas.openxmlformats.org/drawingml/2006/chart">
  <cdr:relSizeAnchor xmlns:cdr="http://schemas.openxmlformats.org/drawingml/2006/chartDrawing">
    <cdr:from>
      <cdr:x>0.01111</cdr:x>
      <cdr:y>0.01852</cdr:y>
    </cdr:from>
    <cdr:to>
      <cdr:x>0.07909</cdr:x>
      <cdr:y>0.05561</cdr:y>
    </cdr:to>
    <cdr:sp macro="" textlink="">
      <cdr:nvSpPr>
        <cdr:cNvPr id="3" name="AxisTitleValuePrimary"/>
        <cdr:cNvSpPr txBox="1"/>
      </cdr:nvSpPr>
      <cdr:spPr>
        <a:xfrm xmlns:a="http://schemas.openxmlformats.org/drawingml/2006/main">
          <a:off x="50800" y="50800"/>
          <a:ext cx="31079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Måneder</a:t>
          </a:r>
        </a:p>
      </cdr:txBody>
    </cdr:sp>
  </cdr:relSizeAnchor>
  <cdr:relSizeAnchor xmlns:cdr="http://schemas.openxmlformats.org/drawingml/2006/chartDrawing">
    <cdr:from>
      <cdr:x>0.93202</cdr:x>
      <cdr:y>0.01852</cdr:y>
    </cdr:from>
    <cdr:to>
      <cdr:x>1</cdr:x>
      <cdr:y>0.05561</cdr:y>
    </cdr:to>
    <cdr:sp macro="" textlink="">
      <cdr:nvSpPr>
        <cdr:cNvPr id="4" name="AxisTitleValueSecondary"/>
        <cdr:cNvSpPr txBox="1"/>
      </cdr:nvSpPr>
      <cdr:spPr>
        <a:xfrm xmlns:a="http://schemas.openxmlformats.org/drawingml/2006/main">
          <a:off x="4275120" y="50800"/>
          <a:ext cx="310791"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Måneder</a:t>
          </a:r>
        </a:p>
      </cdr:txBody>
    </cdr:sp>
  </cdr:relSizeAnchor>
</c:userShapes>
</file>

<file path=xl/drawings/drawing76.xml><?xml version="1.0" encoding="utf-8"?>
<xdr:wsDr xmlns:xdr="http://schemas.openxmlformats.org/drawingml/2006/spreadsheetDrawing" xmlns:a="http://schemas.openxmlformats.org/drawingml/2006/main">
  <xdr:twoCellAnchor editAs="absolute">
    <xdr:from>
      <xdr:col>0</xdr:col>
      <xdr:colOff>600075</xdr:colOff>
      <xdr:row>13</xdr:row>
      <xdr:rowOff>33337</xdr:rowOff>
    </xdr:from>
    <xdr:to>
      <xdr:col>5</xdr:col>
      <xdr:colOff>533400</xdr:colOff>
      <xdr:row>27</xdr:row>
      <xdr:rowOff>109537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29</xdr:row>
      <xdr:rowOff>57150</xdr:rowOff>
    </xdr:from>
    <xdr:to>
      <xdr:col>5</xdr:col>
      <xdr:colOff>495300</xdr:colOff>
      <xdr:row>40</xdr:row>
      <xdr:rowOff>104775</xdr:rowOff>
    </xdr:to>
    <xdr:sp macro="" textlink="">
      <xdr:nvSpPr>
        <xdr:cNvPr id="3" name="Tekstboks 2"/>
        <xdr:cNvSpPr txBox="1"/>
      </xdr:nvSpPr>
      <xdr:spPr>
        <a:xfrm>
          <a:off x="619125" y="5581650"/>
          <a:ext cx="4514850" cy="2143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er taget udgangspunkt i optaget i år 2011. Efterfølgende følges individernes frafald inden for hhv. 1 år, 2 år, 3 år, 4 år og 5 år efter studiestart. Studerende kan være forsinket i forhold til normeret studietid af forskellige årsager, f.eks. ved ikke-beståede fag, orlov eller forhold, der giver adgang til dispensation fra studieaktivitetskrav.</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7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0.8144</cdr:x>
      <cdr:y>0.79624</cdr:y>
    </cdr:from>
    <cdr:to>
      <cdr:x>0.99722</cdr:x>
      <cdr:y>0.83333</cdr:y>
    </cdr:to>
    <cdr:sp macro="" textlink="">
      <cdr:nvSpPr>
        <cdr:cNvPr id="6" name="AxisTitleCategoryPrimary"/>
        <cdr:cNvSpPr txBox="1"/>
      </cdr:nvSpPr>
      <cdr:spPr>
        <a:xfrm xmlns:a="http://schemas.openxmlformats.org/drawingml/2006/main">
          <a:off x="3723430" y="2184241"/>
          <a:ext cx="83587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år efter studiestart</a:t>
          </a:r>
        </a:p>
      </cdr:txBody>
    </cdr:sp>
  </cdr:relSizeAnchor>
</c:userShapes>
</file>

<file path=xl/drawings/drawing78.xml><?xml version="1.0" encoding="utf-8"?>
<xdr:wsDr xmlns:xdr="http://schemas.openxmlformats.org/drawingml/2006/spreadsheetDrawing" xmlns:a="http://schemas.openxmlformats.org/drawingml/2006/main">
  <xdr:twoCellAnchor editAs="absolute">
    <xdr:from>
      <xdr:col>1</xdr:col>
      <xdr:colOff>9525</xdr:colOff>
      <xdr:row>12</xdr:row>
      <xdr:rowOff>119062</xdr:rowOff>
    </xdr:from>
    <xdr:to>
      <xdr:col>6</xdr:col>
      <xdr:colOff>76200</xdr:colOff>
      <xdr:row>27</xdr:row>
      <xdr:rowOff>4762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28</xdr:row>
      <xdr:rowOff>57150</xdr:rowOff>
    </xdr:from>
    <xdr:to>
      <xdr:col>5</xdr:col>
      <xdr:colOff>123825</xdr:colOff>
      <xdr:row>38</xdr:row>
      <xdr:rowOff>57150</xdr:rowOff>
    </xdr:to>
    <xdr:sp macro="" textlink="">
      <xdr:nvSpPr>
        <xdr:cNvPr id="3" name="Tekstboks 2"/>
        <xdr:cNvSpPr txBox="1"/>
      </xdr:nvSpPr>
      <xdr:spPr>
        <a:xfrm>
          <a:off x="590550" y="5391150"/>
          <a:ext cx="4038600" cy="190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er taget udgangspunkt i optaget i år 2011. Efterfølgende følges individernes frafald inden for hhv. 1 år, 2 år, 3 år, 4 år og 5 år efter studiestart. Studerende kan være forsinket i forhold til normeret studietid af forskellige årsager, f.eks. ved ikke-beståede fag, orlov eller forhold, der giver adgang til dispensation fra studieaktivitetskrav.</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0.90134</cdr:x>
      <cdr:y>0.01852</cdr:y>
    </cdr:from>
    <cdr:to>
      <cdr:x>0.99722</cdr:x>
      <cdr:y>0.05561</cdr:y>
    </cdr:to>
    <cdr:sp macro="" textlink="">
      <cdr:nvSpPr>
        <cdr:cNvPr id="4" name="AxisTitleValueSecondary"/>
        <cdr:cNvSpPr txBox="1"/>
      </cdr:nvSpPr>
      <cdr:spPr>
        <a:xfrm xmlns:a="http://schemas.openxmlformats.org/drawingml/2006/main">
          <a:off x="412091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0.8144</cdr:x>
      <cdr:y>0.79624</cdr:y>
    </cdr:from>
    <cdr:to>
      <cdr:x>0.99722</cdr:x>
      <cdr:y>0.83333</cdr:y>
    </cdr:to>
    <cdr:sp macro="" textlink="">
      <cdr:nvSpPr>
        <cdr:cNvPr id="6" name="AxisTitleCategoryPrimary"/>
        <cdr:cNvSpPr txBox="1"/>
      </cdr:nvSpPr>
      <cdr:spPr>
        <a:xfrm xmlns:a="http://schemas.openxmlformats.org/drawingml/2006/main">
          <a:off x="3723430" y="2184241"/>
          <a:ext cx="83587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år efter studiestart</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542925</xdr:colOff>
      <xdr:row>32</xdr:row>
      <xdr:rowOff>161925</xdr:rowOff>
    </xdr:from>
    <xdr:to>
      <xdr:col>5</xdr:col>
      <xdr:colOff>333375</xdr:colOff>
      <xdr:row>43</xdr:row>
      <xdr:rowOff>9525</xdr:rowOff>
    </xdr:to>
    <xdr:sp macro="" textlink="">
      <xdr:nvSpPr>
        <xdr:cNvPr id="2" name="Tekstboks 1"/>
        <xdr:cNvSpPr txBox="1"/>
      </xdr:nvSpPr>
      <xdr:spPr>
        <a:xfrm>
          <a:off x="542925" y="6257925"/>
          <a:ext cx="4000500" cy="1943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Opgørelsen omfatter investeringer i undervisning og forskning mv. på uddannelsesinstitutionerne (dvs. eksklusiv uddannelsesstøtte). Danmarks Statistik har opjusteret BNP for 2013 efter OECD´s beregning af denne indikator. Danmarks udgifter til videregående uddannelsesinstitutioner i forhold til BNP er derfor svagt overvurderet. Sammenhængen mellem BNP pr. indbygger og offentlige udgifter i pct. af BNP er signifikant på et 5 pct.-niveau.</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OECD’s Education at a Glance 2016, tabel B2.3.</a:t>
          </a:r>
          <a:r>
            <a:rPr lang="da-DK"/>
            <a:t> </a:t>
          </a:r>
          <a:endParaRPr lang="da-DK" sz="1100" b="0" i="0" u="none" strike="noStrike">
            <a:solidFill>
              <a:schemeClr val="dk1"/>
            </a:solidFill>
            <a:effectLst/>
            <a:latin typeface="+mn-lt"/>
            <a:ea typeface="+mn-ea"/>
            <a:cs typeface="+mn-cs"/>
          </a:endParaRPr>
        </a:p>
      </xdr:txBody>
    </xdr:sp>
    <xdr:clientData/>
  </xdr:twoCellAnchor>
  <xdr:twoCellAnchor editAs="absolute">
    <xdr:from>
      <xdr:col>5</xdr:col>
      <xdr:colOff>347662</xdr:colOff>
      <xdr:row>7</xdr:row>
      <xdr:rowOff>52387</xdr:rowOff>
    </xdr:from>
    <xdr:to>
      <xdr:col>13</xdr:col>
      <xdr:colOff>42862</xdr:colOff>
      <xdr:row>21</xdr:row>
      <xdr:rowOff>128587</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absolute">
    <xdr:from>
      <xdr:col>1</xdr:col>
      <xdr:colOff>9525</xdr:colOff>
      <xdr:row>12</xdr:row>
      <xdr:rowOff>52387</xdr:rowOff>
    </xdr:from>
    <xdr:to>
      <xdr:col>6</xdr:col>
      <xdr:colOff>66675</xdr:colOff>
      <xdr:row>26</xdr:row>
      <xdr:rowOff>128587</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27</xdr:row>
      <xdr:rowOff>123824</xdr:rowOff>
    </xdr:from>
    <xdr:to>
      <xdr:col>4</xdr:col>
      <xdr:colOff>561975</xdr:colOff>
      <xdr:row>36</xdr:row>
      <xdr:rowOff>152399</xdr:rowOff>
    </xdr:to>
    <xdr:sp macro="" textlink="">
      <xdr:nvSpPr>
        <xdr:cNvPr id="3" name="Tekstboks 2"/>
        <xdr:cNvSpPr txBox="1"/>
      </xdr:nvSpPr>
      <xdr:spPr>
        <a:xfrm>
          <a:off x="581025" y="5267324"/>
          <a:ext cx="3886200" cy="1743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er taget udgangspunkt i optaget i år 2011. Efterfølgende følges individernes frafald inden for hhv. 1 år, 2 år, 3 år, 4 år og 5 år efter studiestart. Studerende kan være forsinket i forhold til normeret studietid af forskellige årsager, f.eks. ved ikke-beståede fag, orlov eller forhold, der giver adgang til dispensation fra studieaktivitetskrav.</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81.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0.90134</cdr:x>
      <cdr:y>0.01852</cdr:y>
    </cdr:from>
    <cdr:to>
      <cdr:x>0.99722</cdr:x>
      <cdr:y>0.05561</cdr:y>
    </cdr:to>
    <cdr:sp macro="" textlink="">
      <cdr:nvSpPr>
        <cdr:cNvPr id="4" name="AxisTitleValueSecondary"/>
        <cdr:cNvSpPr txBox="1"/>
      </cdr:nvSpPr>
      <cdr:spPr>
        <a:xfrm xmlns:a="http://schemas.openxmlformats.org/drawingml/2006/main">
          <a:off x="412091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0.8144</cdr:x>
      <cdr:y>0.79624</cdr:y>
    </cdr:from>
    <cdr:to>
      <cdr:x>0.99722</cdr:x>
      <cdr:y>0.83333</cdr:y>
    </cdr:to>
    <cdr:sp macro="" textlink="">
      <cdr:nvSpPr>
        <cdr:cNvPr id="6" name="AxisTitleCategoryPrimary"/>
        <cdr:cNvSpPr txBox="1"/>
      </cdr:nvSpPr>
      <cdr:spPr>
        <a:xfrm xmlns:a="http://schemas.openxmlformats.org/drawingml/2006/main">
          <a:off x="3723430" y="2184241"/>
          <a:ext cx="83587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år efter studiestart</a:t>
          </a:r>
        </a:p>
      </cdr:txBody>
    </cdr:sp>
  </cdr:relSizeAnchor>
</c:userShapes>
</file>

<file path=xl/drawings/drawing82.xml><?xml version="1.0" encoding="utf-8"?>
<xdr:wsDr xmlns:xdr="http://schemas.openxmlformats.org/drawingml/2006/spreadsheetDrawing" xmlns:a="http://schemas.openxmlformats.org/drawingml/2006/main">
  <xdr:twoCellAnchor editAs="absolute">
    <xdr:from>
      <xdr:col>1</xdr:col>
      <xdr:colOff>0</xdr:colOff>
      <xdr:row>12</xdr:row>
      <xdr:rowOff>80962</xdr:rowOff>
    </xdr:from>
    <xdr:to>
      <xdr:col>6</xdr:col>
      <xdr:colOff>57150</xdr:colOff>
      <xdr:row>26</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27</xdr:row>
      <xdr:rowOff>171450</xdr:rowOff>
    </xdr:from>
    <xdr:to>
      <xdr:col>4</xdr:col>
      <xdr:colOff>581025</xdr:colOff>
      <xdr:row>38</xdr:row>
      <xdr:rowOff>28575</xdr:rowOff>
    </xdr:to>
    <xdr:sp macro="" textlink="">
      <xdr:nvSpPr>
        <xdr:cNvPr id="3" name="Tekstboks 2"/>
        <xdr:cNvSpPr txBox="1"/>
      </xdr:nvSpPr>
      <xdr:spPr>
        <a:xfrm>
          <a:off x="619125" y="5314950"/>
          <a:ext cx="3867150" cy="1952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Der er taget udgangspunkt i optaget i år 2011. Efterfølgende følges individernes frafald inden for hhv. 1 år, 2 år, 3 år, 4 år og 5 år efter studiestart. Studerende kan være forsinket i forhold til normeret studietid af forskellige årsager, f.eks. ved ikke-beståede fag, orlov eller forhold, der giver adgang til dispensation fra studieaktivitetskrav.</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0.01111</cdr:x>
      <cdr:y>0.01852</cdr:y>
    </cdr:from>
    <cdr:to>
      <cdr:x>0.107</cdr:x>
      <cdr:y>0.05561</cdr:y>
    </cdr:to>
    <cdr:sp macro="" textlink="">
      <cdr:nvSpPr>
        <cdr:cNvPr id="3" name="AxisTitleValuePrimary"/>
        <cdr:cNvSpPr txBox="1"/>
      </cdr:nvSpPr>
      <cdr:spPr>
        <a:xfrm xmlns:a="http://schemas.openxmlformats.org/drawingml/2006/main">
          <a:off x="5080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0.90134</cdr:x>
      <cdr:y>0.01852</cdr:y>
    </cdr:from>
    <cdr:to>
      <cdr:x>0.99722</cdr:x>
      <cdr:y>0.05561</cdr:y>
    </cdr:to>
    <cdr:sp macro="" textlink="">
      <cdr:nvSpPr>
        <cdr:cNvPr id="4" name="AxisTitleValueSecondary"/>
        <cdr:cNvSpPr txBox="1"/>
      </cdr:nvSpPr>
      <cdr:spPr>
        <a:xfrm xmlns:a="http://schemas.openxmlformats.org/drawingml/2006/main">
          <a:off x="4120910" y="50800"/>
          <a:ext cx="43839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(1.000)</a:t>
          </a:r>
        </a:p>
      </cdr:txBody>
    </cdr:sp>
  </cdr:relSizeAnchor>
  <cdr:relSizeAnchor xmlns:cdr="http://schemas.openxmlformats.org/drawingml/2006/chartDrawing">
    <cdr:from>
      <cdr:x>0.8144</cdr:x>
      <cdr:y>0.79624</cdr:y>
    </cdr:from>
    <cdr:to>
      <cdr:x>0.99722</cdr:x>
      <cdr:y>0.83333</cdr:y>
    </cdr:to>
    <cdr:sp macro="" textlink="">
      <cdr:nvSpPr>
        <cdr:cNvPr id="6" name="AxisTitleCategoryPrimary"/>
        <cdr:cNvSpPr txBox="1"/>
      </cdr:nvSpPr>
      <cdr:spPr>
        <a:xfrm xmlns:a="http://schemas.openxmlformats.org/drawingml/2006/main">
          <a:off x="3723430" y="2184241"/>
          <a:ext cx="835870"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Antal år efter studiestart</a:t>
          </a:r>
        </a:p>
      </cdr:txBody>
    </cdr:sp>
  </cdr:relSizeAnchor>
</c:userShapes>
</file>

<file path=xl/drawings/drawing84.xml><?xml version="1.0" encoding="utf-8"?>
<xdr:wsDr xmlns:xdr="http://schemas.openxmlformats.org/drawingml/2006/spreadsheetDrawing" xmlns:a="http://schemas.openxmlformats.org/drawingml/2006/main">
  <xdr:twoCellAnchor>
    <xdr:from>
      <xdr:col>1</xdr:col>
      <xdr:colOff>9524</xdr:colOff>
      <xdr:row>13</xdr:row>
      <xdr:rowOff>23812</xdr:rowOff>
    </xdr:from>
    <xdr:to>
      <xdr:col>5</xdr:col>
      <xdr:colOff>66675</xdr:colOff>
      <xdr:row>27</xdr:row>
      <xdr:rowOff>100012</xdr:rowOff>
    </xdr:to>
    <xdr:graphicFrame macro="">
      <xdr:nvGraphicFramePr>
        <xdr:cNvPr id="7" name="Diagra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581025</xdr:colOff>
      <xdr:row>29</xdr:row>
      <xdr:rowOff>28575</xdr:rowOff>
    </xdr:from>
    <xdr:to>
      <xdr:col>3</xdr:col>
      <xdr:colOff>771525</xdr:colOff>
      <xdr:row>38</xdr:row>
      <xdr:rowOff>171450</xdr:rowOff>
    </xdr:to>
    <xdr:sp macro="" textlink="">
      <xdr:nvSpPr>
        <xdr:cNvPr id="2" name="Tekstboks 1"/>
        <xdr:cNvSpPr txBox="1"/>
      </xdr:nvSpPr>
      <xdr:spPr>
        <a:xfrm>
          <a:off x="581025" y="5743575"/>
          <a:ext cx="3867150" cy="1857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Opgjort i perioden 1/7/2014 – 30/6/2015 for studerende, der samtidig er SU-modtagere. Hovedområdet Hum står for det humanistiske område, Nat for det naturvidenskabelige område, Samf for det samfundsvidenskabelige område, Sund for det sundhedsvidenskabelige område og Tek for det teknisk videnskabelige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85.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0.94757</cdr:x>
      <cdr:y>0.01852</cdr:y>
    </cdr:from>
    <cdr:to>
      <cdr:x>0.99061</cdr:x>
      <cdr:y>0.05561</cdr:y>
    </cdr:to>
    <cdr:sp macro="" textlink="">
      <cdr:nvSpPr>
        <cdr:cNvPr id="4" name="AxisTitleValueSecondary"/>
        <cdr:cNvSpPr txBox="1"/>
      </cdr:nvSpPr>
      <cdr:spPr>
        <a:xfrm xmlns:a="http://schemas.openxmlformats.org/drawingml/2006/main">
          <a:off x="4332270" y="50800"/>
          <a:ext cx="19678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Timer</a:t>
          </a:r>
        </a:p>
      </cdr:txBody>
    </cdr:sp>
  </cdr:relSizeAnchor>
</c:userShapes>
</file>

<file path=xl/drawings/drawing86.xml><?xml version="1.0" encoding="utf-8"?>
<xdr:wsDr xmlns:xdr="http://schemas.openxmlformats.org/drawingml/2006/spreadsheetDrawing" xmlns:a="http://schemas.openxmlformats.org/drawingml/2006/main">
  <xdr:twoCellAnchor>
    <xdr:from>
      <xdr:col>0</xdr:col>
      <xdr:colOff>581025</xdr:colOff>
      <xdr:row>14</xdr:row>
      <xdr:rowOff>23812</xdr:rowOff>
    </xdr:from>
    <xdr:to>
      <xdr:col>7</xdr:col>
      <xdr:colOff>438150</xdr:colOff>
      <xdr:row>28</xdr:row>
      <xdr:rowOff>100012</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29</xdr:row>
      <xdr:rowOff>180975</xdr:rowOff>
    </xdr:from>
    <xdr:to>
      <xdr:col>6</xdr:col>
      <xdr:colOff>333375</xdr:colOff>
      <xdr:row>39</xdr:row>
      <xdr:rowOff>66675</xdr:rowOff>
    </xdr:to>
    <xdr:sp macro="" textlink="">
      <xdr:nvSpPr>
        <xdr:cNvPr id="2" name="Tekstboks 1"/>
        <xdr:cNvSpPr txBox="1"/>
      </xdr:nvSpPr>
      <xdr:spPr>
        <a:xfrm>
          <a:off x="600075" y="5915025"/>
          <a:ext cx="4114800" cy="1790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Opgjort i perioden 1/7/2014 – 30/6/2015 for studerende, der samtidig er SU-modtagere. Hovedområdet Hum står for det humanistiske område, Nat for det naturvidenskabelige område, Samf for det samfundsvidenskabelige område, Sund for det sundhedsvidenskabelige område og Tek for det teknisk videnskabelige 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87.xml><?xml version="1.0" encoding="utf-8"?>
<c:userShapes xmlns:c="http://schemas.openxmlformats.org/drawingml/2006/chart">
  <cdr:relSizeAnchor xmlns:cdr="http://schemas.openxmlformats.org/drawingml/2006/chartDrawing">
    <cdr:from>
      <cdr:x>0.01042</cdr:x>
      <cdr:y>0.01852</cdr:y>
    </cdr:from>
    <cdr:to>
      <cdr:x>0.03652</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0.95475</cdr:x>
      <cdr:y>0.01852</cdr:y>
    </cdr:from>
    <cdr:to>
      <cdr:x>0.9951</cdr:x>
      <cdr:y>0.05561</cdr:y>
    </cdr:to>
    <cdr:sp macro="" textlink="">
      <cdr:nvSpPr>
        <cdr:cNvPr id="4" name="AxisTitleValueSecondary"/>
        <cdr:cNvSpPr txBox="1"/>
      </cdr:nvSpPr>
      <cdr:spPr>
        <a:xfrm xmlns:a="http://schemas.openxmlformats.org/drawingml/2006/main">
          <a:off x="4656120" y="50800"/>
          <a:ext cx="19678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Timer</a:t>
          </a:r>
        </a:p>
      </cdr:txBody>
    </cdr:sp>
  </cdr:relSizeAnchor>
</c:userShapes>
</file>

<file path=xl/drawings/drawing88.xml><?xml version="1.0" encoding="utf-8"?>
<xdr:wsDr xmlns:xdr="http://schemas.openxmlformats.org/drawingml/2006/spreadsheetDrawing" xmlns:a="http://schemas.openxmlformats.org/drawingml/2006/main">
  <xdr:twoCellAnchor editAs="absolute">
    <xdr:from>
      <xdr:col>8</xdr:col>
      <xdr:colOff>333375</xdr:colOff>
      <xdr:row>7</xdr:row>
      <xdr:rowOff>23812</xdr:rowOff>
    </xdr:from>
    <xdr:to>
      <xdr:col>16</xdr:col>
      <xdr:colOff>28575</xdr:colOff>
      <xdr:row>21</xdr:row>
      <xdr:rowOff>100012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44</xdr:row>
      <xdr:rowOff>123825</xdr:rowOff>
    </xdr:from>
    <xdr:to>
      <xdr:col>4</xdr:col>
      <xdr:colOff>733425</xdr:colOff>
      <xdr:row>53</xdr:row>
      <xdr:rowOff>28575</xdr:rowOff>
    </xdr:to>
    <xdr:sp macro="" textlink="">
      <xdr:nvSpPr>
        <xdr:cNvPr id="3" name="Tekstboks 2"/>
        <xdr:cNvSpPr txBox="1"/>
      </xdr:nvSpPr>
      <xdr:spPr>
        <a:xfrm>
          <a:off x="723900" y="8696325"/>
          <a:ext cx="412432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Opgjort i perioden 1/7/2014 – 30/6/2015 for studerende, der samtidig er SU-modtagere. Den gennemsnitlige erhvervsaktivitet i perioden er opgjort for de studerende, der har et studiearbejde. Det er dermed ikke et gennemsnit for alle studerende på det enkelte hovedområde.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89.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0.96423</cdr:x>
      <cdr:y>0.01852</cdr:y>
    </cdr:from>
    <cdr:to>
      <cdr:x>0.99207</cdr:x>
      <cdr:y>0.05561</cdr:y>
    </cdr:to>
    <cdr:sp macro="" textlink="">
      <cdr:nvSpPr>
        <cdr:cNvPr id="4" name="AxisTitleValueSecondary"/>
        <cdr:cNvSpPr txBox="1"/>
      </cdr:nvSpPr>
      <cdr:spPr>
        <a:xfrm xmlns:a="http://schemas.openxmlformats.org/drawingml/2006/main">
          <a:off x="440847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9.xml><?xml version="1.0" encoding="utf-8"?>
<c:userShapes xmlns:c="http://schemas.openxmlformats.org/drawingml/2006/chart">
  <cdr:relSizeAnchor xmlns:cdr="http://schemas.openxmlformats.org/drawingml/2006/chartDrawing">
    <cdr:from>
      <cdr:x>0.01111</cdr:x>
      <cdr:y>0.01852</cdr:y>
    </cdr:from>
    <cdr:to>
      <cdr:x>0.21667</cdr:x>
      <cdr:y>0.05561</cdr:y>
    </cdr:to>
    <cdr:sp macro="" textlink="">
      <cdr:nvSpPr>
        <cdr:cNvPr id="3" name="AxisTitleValuePrimary"/>
        <cdr:cNvSpPr txBox="1"/>
      </cdr:nvSpPr>
      <cdr:spPr>
        <a:xfrm xmlns:a="http://schemas.openxmlformats.org/drawingml/2006/main">
          <a:off x="50800" y="50800"/>
          <a:ext cx="93980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Private udgifter, pct. af BNP</a:t>
          </a:r>
        </a:p>
      </cdr:txBody>
    </cdr:sp>
  </cdr:relSizeAnchor>
  <cdr:relSizeAnchor xmlns:cdr="http://schemas.openxmlformats.org/drawingml/2006/chartDrawing">
    <cdr:from>
      <cdr:x>0.79166</cdr:x>
      <cdr:y>0.01852</cdr:y>
    </cdr:from>
    <cdr:to>
      <cdr:x>0.99722</cdr:x>
      <cdr:y>0.05561</cdr:y>
    </cdr:to>
    <cdr:sp macro="" textlink="">
      <cdr:nvSpPr>
        <cdr:cNvPr id="4" name="AxisTitleValueSecondary"/>
        <cdr:cNvSpPr txBox="1"/>
      </cdr:nvSpPr>
      <cdr:spPr>
        <a:xfrm xmlns:a="http://schemas.openxmlformats.org/drawingml/2006/main">
          <a:off x="3619491" y="50800"/>
          <a:ext cx="93980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Private udgifter, pct. af BNP</a:t>
          </a:r>
        </a:p>
      </cdr:txBody>
    </cdr:sp>
  </cdr:relSizeAnchor>
  <cdr:relSizeAnchor xmlns:cdr="http://schemas.openxmlformats.org/drawingml/2006/chartDrawing">
    <cdr:from>
      <cdr:x>0.76979</cdr:x>
      <cdr:y>0.95828</cdr:y>
    </cdr:from>
    <cdr:to>
      <cdr:x>0.99722</cdr:x>
      <cdr:y>0.99537</cdr:y>
    </cdr:to>
    <cdr:sp macro="" textlink="">
      <cdr:nvSpPr>
        <cdr:cNvPr id="5" name="AxisTitleCategoryPrimary"/>
        <cdr:cNvSpPr txBox="1"/>
      </cdr:nvSpPr>
      <cdr:spPr>
        <a:xfrm xmlns:a="http://schemas.openxmlformats.org/drawingml/2006/main">
          <a:off x="3519464" y="2628741"/>
          <a:ext cx="1039836"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panose="020F0502020204030204" pitchFamily="34" charset="0"/>
            </a:rPr>
            <a:t>Offentlige udgifter, pct. af BNP</a:t>
          </a:r>
        </a:p>
      </cdr:txBody>
    </cdr:sp>
  </cdr:relSizeAnchor>
</c:userShapes>
</file>

<file path=xl/drawings/drawing90.xml><?xml version="1.0" encoding="utf-8"?>
<xdr:wsDr xmlns:xdr="http://schemas.openxmlformats.org/drawingml/2006/spreadsheetDrawing" xmlns:a="http://schemas.openxmlformats.org/drawingml/2006/main">
  <xdr:twoCellAnchor editAs="absolute">
    <xdr:from>
      <xdr:col>0</xdr:col>
      <xdr:colOff>590550</xdr:colOff>
      <xdr:row>13</xdr:row>
      <xdr:rowOff>4762</xdr:rowOff>
    </xdr:from>
    <xdr:to>
      <xdr:col>6</xdr:col>
      <xdr:colOff>0</xdr:colOff>
      <xdr:row>27</xdr:row>
      <xdr:rowOff>80962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28</xdr:row>
      <xdr:rowOff>104775</xdr:rowOff>
    </xdr:from>
    <xdr:to>
      <xdr:col>5</xdr:col>
      <xdr:colOff>9525</xdr:colOff>
      <xdr:row>35</xdr:row>
      <xdr:rowOff>57150</xdr:rowOff>
    </xdr:to>
    <xdr:sp macro="" textlink="">
      <xdr:nvSpPr>
        <xdr:cNvPr id="3" name="Tekstboks 2"/>
        <xdr:cNvSpPr txBox="1"/>
      </xdr:nvSpPr>
      <xdr:spPr>
        <a:xfrm>
          <a:off x="609600" y="5438775"/>
          <a:ext cx="3952875" cy="1285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Erhvervsaktiviteten er opgjort i perioden 1/1/2008 – 31/12/2014 for studerende, der samtidig er SU-modtagere.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91.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2"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3"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92.xml><?xml version="1.0" encoding="utf-8"?>
<xdr:wsDr xmlns:xdr="http://schemas.openxmlformats.org/drawingml/2006/spreadsheetDrawing" xmlns:a="http://schemas.openxmlformats.org/drawingml/2006/main">
  <xdr:twoCellAnchor editAs="absolute">
    <xdr:from>
      <xdr:col>1</xdr:col>
      <xdr:colOff>0</xdr:colOff>
      <xdr:row>13</xdr:row>
      <xdr:rowOff>4762</xdr:rowOff>
    </xdr:from>
    <xdr:to>
      <xdr:col>5</xdr:col>
      <xdr:colOff>323850</xdr:colOff>
      <xdr:row>27</xdr:row>
      <xdr:rowOff>80962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28</xdr:row>
      <xdr:rowOff>95251</xdr:rowOff>
    </xdr:from>
    <xdr:to>
      <xdr:col>4</xdr:col>
      <xdr:colOff>304800</xdr:colOff>
      <xdr:row>35</xdr:row>
      <xdr:rowOff>38101</xdr:rowOff>
    </xdr:to>
    <xdr:sp macro="" textlink="">
      <xdr:nvSpPr>
        <xdr:cNvPr id="3" name="Tekstboks 2"/>
        <xdr:cNvSpPr txBox="1"/>
      </xdr:nvSpPr>
      <xdr:spPr>
        <a:xfrm>
          <a:off x="600075" y="5429251"/>
          <a:ext cx="3857625"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Erhvervsaktiviteten er opgjort i perioden 1/1/2008 – 31/12/2014 for studerende, der samtidig er SU-modtagere. </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93.xml><?xml version="1.0" encoding="utf-8"?>
<c:userShapes xmlns:c="http://schemas.openxmlformats.org/drawingml/2006/chart">
  <cdr:relSizeAnchor xmlns:cdr="http://schemas.openxmlformats.org/drawingml/2006/chartDrawing">
    <cdr:from>
      <cdr:x>0.01111</cdr:x>
      <cdr:y>0.01852</cdr:y>
    </cdr:from>
    <cdr:to>
      <cdr:x>0.05415</cdr:x>
      <cdr:y>0.05561</cdr:y>
    </cdr:to>
    <cdr:sp macro="" textlink="">
      <cdr:nvSpPr>
        <cdr:cNvPr id="3" name="AxisTitleValuePrimary"/>
        <cdr:cNvSpPr txBox="1"/>
      </cdr:nvSpPr>
      <cdr:spPr>
        <a:xfrm xmlns:a="http://schemas.openxmlformats.org/drawingml/2006/main">
          <a:off x="50800" y="50800"/>
          <a:ext cx="19678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Timer</a:t>
          </a:r>
        </a:p>
      </cdr:txBody>
    </cdr:sp>
  </cdr:relSizeAnchor>
  <cdr:relSizeAnchor xmlns:cdr="http://schemas.openxmlformats.org/drawingml/2006/chartDrawing">
    <cdr:from>
      <cdr:x>0.95418</cdr:x>
      <cdr:y>0.01852</cdr:y>
    </cdr:from>
    <cdr:to>
      <cdr:x>0.99722</cdr:x>
      <cdr:y>0.05561</cdr:y>
    </cdr:to>
    <cdr:sp macro="" textlink="">
      <cdr:nvSpPr>
        <cdr:cNvPr id="4" name="AxisTitleValueSecondary"/>
        <cdr:cNvSpPr txBox="1"/>
      </cdr:nvSpPr>
      <cdr:spPr>
        <a:xfrm xmlns:a="http://schemas.openxmlformats.org/drawingml/2006/main">
          <a:off x="4362515" y="50800"/>
          <a:ext cx="196785"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Timer</a:t>
          </a:r>
        </a:p>
      </cdr:txBody>
    </cdr:sp>
  </cdr:relSizeAnchor>
</c:userShapes>
</file>

<file path=xl/drawings/drawing94.xml><?xml version="1.0" encoding="utf-8"?>
<xdr:wsDr xmlns:xdr="http://schemas.openxmlformats.org/drawingml/2006/spreadsheetDrawing" xmlns:a="http://schemas.openxmlformats.org/drawingml/2006/main">
  <xdr:twoCellAnchor editAs="absolute">
    <xdr:from>
      <xdr:col>6</xdr:col>
      <xdr:colOff>495300</xdr:colOff>
      <xdr:row>6</xdr:row>
      <xdr:rowOff>185737</xdr:rowOff>
    </xdr:from>
    <xdr:to>
      <xdr:col>14</xdr:col>
      <xdr:colOff>190500</xdr:colOff>
      <xdr:row>19</xdr:row>
      <xdr:rowOff>61912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542925</xdr:colOff>
      <xdr:row>21</xdr:row>
      <xdr:rowOff>142875</xdr:rowOff>
    </xdr:from>
    <xdr:to>
      <xdr:col>4</xdr:col>
      <xdr:colOff>1085850</xdr:colOff>
      <xdr:row>40</xdr:row>
      <xdr:rowOff>114301</xdr:rowOff>
    </xdr:to>
    <xdr:sp macro="" textlink="">
      <xdr:nvSpPr>
        <xdr:cNvPr id="3" name="Tekstboks 2"/>
        <xdr:cNvSpPr txBox="1"/>
      </xdr:nvSpPr>
      <xdr:spPr>
        <a:xfrm>
          <a:off x="542925" y="4352925"/>
          <a:ext cx="4095750" cy="3590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En iværksætter er en person, der har startet en virksomhed med reel økonomisk aktivitet et år efter opstart. Iværksætterhyppighederne opgøres som andelen af iværksættere i den tilsvarende population, f.eks. antal studerende iværksættere/samlet antal studerende = studerendes iværksætterhyppighed. ’Nyuddannede’ dækker over bachelorer, kandidater og ph.d.-uddannede, der har færdiggjort deres uddannelse i opgørelsesåret, som ikke påbegynder en ny uddannelse inden for 2 år fra afgangsåret, og som efter endt uddannelse er en del af arbejdsstyrken. Iværksætterhyppigheden for ’øvrige med universitetsbaggrund’ er opgjort som antal iværksættere med en fuldført universitetsuddannelse i forhold til den del af arbejdsstyrken, som har fuldført en universitetsuddannelse fratrukket nyuddannede. Iværksætterhyppigheden for iværksættere’ uden en universitetsbaggrund opgøres som andelen af iværksættere af den del af arbejdsstyrken, som ikke har fuldført en universitetsuddannelse.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1" i="0" u="none" strike="noStrike">
            <a:solidFill>
              <a:schemeClr val="dk1"/>
            </a:solidFill>
            <a:effectLst/>
            <a:latin typeface="+mn-lt"/>
            <a:ea typeface="+mn-ea"/>
            <a:cs typeface="+mn-cs"/>
          </a:endParaRPr>
        </a:p>
      </xdr:txBody>
    </xdr:sp>
    <xdr:clientData/>
  </xdr:twoCellAnchor>
</xdr:wsDr>
</file>

<file path=xl/drawings/drawing95.xml><?xml version="1.0" encoding="utf-8"?>
<c:userShapes xmlns:c="http://schemas.openxmlformats.org/drawingml/2006/chart">
  <cdr:relSizeAnchor xmlns:cdr="http://schemas.openxmlformats.org/drawingml/2006/chartDrawing">
    <cdr:from>
      <cdr:x>0.01111</cdr:x>
      <cdr:y>0.01983</cdr:y>
    </cdr:from>
    <cdr:to>
      <cdr:x>0.03895</cdr:x>
      <cdr:y>0.05954</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0.01983</cdr:y>
    </cdr:from>
    <cdr:to>
      <cdr:x>0.99722</cdr:x>
      <cdr:y>0.05954</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96.xml><?xml version="1.0" encoding="utf-8"?>
<xdr:wsDr xmlns:xdr="http://schemas.openxmlformats.org/drawingml/2006/spreadsheetDrawing" xmlns:a="http://schemas.openxmlformats.org/drawingml/2006/main">
  <xdr:twoCellAnchor editAs="absolute">
    <xdr:from>
      <xdr:col>6</xdr:col>
      <xdr:colOff>352425</xdr:colOff>
      <xdr:row>6</xdr:row>
      <xdr:rowOff>23812</xdr:rowOff>
    </xdr:from>
    <xdr:to>
      <xdr:col>14</xdr:col>
      <xdr:colOff>47625</xdr:colOff>
      <xdr:row>20</xdr:row>
      <xdr:rowOff>100012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22</xdr:row>
      <xdr:rowOff>19050</xdr:rowOff>
    </xdr:from>
    <xdr:to>
      <xdr:col>4</xdr:col>
      <xdr:colOff>238125</xdr:colOff>
      <xdr:row>41</xdr:row>
      <xdr:rowOff>47626</xdr:rowOff>
    </xdr:to>
    <xdr:sp macro="" textlink="">
      <xdr:nvSpPr>
        <xdr:cNvPr id="3" name="Tekstboks 2"/>
        <xdr:cNvSpPr txBox="1"/>
      </xdr:nvSpPr>
      <xdr:spPr>
        <a:xfrm>
          <a:off x="628650" y="4210050"/>
          <a:ext cx="4114800" cy="36480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En iværksætter er en person, der har startet en virksomhed med reel økonomisk aktivitet et år efter opstart. Iværksætterhyppighederne opgøres som andelen af iværksættere i den tilsvarende population, f.eks. antal studerende iværksættere/samlet antal studerende = studerendes iværksætterhyppighed. ’Nyuddannede’ dækker over bachelorer, kandidater og ph.d.-uddannede, der har færdiggjort deres uddannelse i opgørelsesåret, som ikke påbegynder en ny uddannelse inden for 2 år fra afgangsåret, og som efter endt uddannelse er en del af arbejdsstyrken. Iværksætterhyppigheden for ’øvrige med universitetsbaggrund’ er opgjort som antal iværksættere med en fuldført universitetsuddannelse i forhold til den del af arbejdsstyrken, som har fuldført en universitetsuddannelse fratrukket nyuddannede. Iværksætterhyppigheden for iværksættere’ uden en universitetsbaggrund opgøres som andelen af iværksættere af den del af arbejdsstyrken, som ikke har fuldført en universitetsuddannelse.</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97.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drawings/drawing98.xml><?xml version="1.0" encoding="utf-8"?>
<xdr:wsDr xmlns:xdr="http://schemas.openxmlformats.org/drawingml/2006/spreadsheetDrawing" xmlns:a="http://schemas.openxmlformats.org/drawingml/2006/main">
  <xdr:twoCellAnchor editAs="absolute">
    <xdr:from>
      <xdr:col>1</xdr:col>
      <xdr:colOff>19050</xdr:colOff>
      <xdr:row>14</xdr:row>
      <xdr:rowOff>80962</xdr:rowOff>
    </xdr:from>
    <xdr:to>
      <xdr:col>4</xdr:col>
      <xdr:colOff>295275</xdr:colOff>
      <xdr:row>28</xdr:row>
      <xdr:rowOff>157162</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30</xdr:row>
      <xdr:rowOff>28575</xdr:rowOff>
    </xdr:from>
    <xdr:to>
      <xdr:col>3</xdr:col>
      <xdr:colOff>152400</xdr:colOff>
      <xdr:row>43</xdr:row>
      <xdr:rowOff>66675</xdr:rowOff>
    </xdr:to>
    <xdr:sp macro="" textlink="">
      <xdr:nvSpPr>
        <xdr:cNvPr id="3" name="Tekstboks 2"/>
        <xdr:cNvSpPr txBox="1"/>
      </xdr:nvSpPr>
      <xdr:spPr>
        <a:xfrm>
          <a:off x="590550" y="5743575"/>
          <a:ext cx="38576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u="none" strike="noStrike">
              <a:solidFill>
                <a:schemeClr val="dk1"/>
              </a:solidFill>
              <a:effectLst/>
              <a:latin typeface="+mn-lt"/>
              <a:ea typeface="+mn-ea"/>
              <a:cs typeface="+mn-cs"/>
            </a:rPr>
            <a:t>Anm.: Arbejdsmarkedsstatus for de 30-64-årige fordelt på højest fuldførte uddannelse. Opgjort pr. 1/12/2015. Studerende indgår ikke i opgørelsen. Kategorien erhvervsakademi mv. indeholder erhvervsakademiuddannelser, akademiuddannelser og øvrige korte videregående uddannelser. *Kategorien bacheloruddannelser indeholder professionsbacheloruddannelser, akademiske bacheloruddannelser og øvrige mellemlange uddannelser. Kategorien kandidat indeholder kandidatuddannelser, master-uddannelser og ph.d.-uddannelser.</a:t>
          </a:r>
          <a:r>
            <a:rPr lang="da-DK"/>
            <a:t> </a:t>
          </a:r>
        </a:p>
        <a:p>
          <a:endParaRPr lang="da-DK" sz="1100" b="0" i="0" u="none" strike="noStrike">
            <a:solidFill>
              <a:schemeClr val="dk1"/>
            </a:solidFill>
            <a:effectLst/>
            <a:latin typeface="+mn-lt"/>
            <a:ea typeface="+mn-ea"/>
            <a:cs typeface="+mn-cs"/>
          </a:endParaRPr>
        </a:p>
        <a:p>
          <a:r>
            <a:rPr lang="da-DK" sz="1100" b="0" i="0" u="none" strike="noStrike">
              <a:solidFill>
                <a:schemeClr val="dk1"/>
              </a:solidFill>
              <a:effectLst/>
              <a:latin typeface="+mn-lt"/>
              <a:ea typeface="+mn-ea"/>
              <a:cs typeface="+mn-cs"/>
            </a:rPr>
            <a:t>Kilde: Uddannelses- og Forskningsministeriets beregninger pba. af registerdata fra Danmarks Statistik.</a:t>
          </a:r>
          <a:r>
            <a:rPr lang="da-DK"/>
            <a:t> </a:t>
          </a:r>
          <a:endParaRPr lang="da-DK" sz="1100" b="0" i="0" u="none" strike="noStrike">
            <a:solidFill>
              <a:schemeClr val="dk1"/>
            </a:solidFill>
            <a:effectLst/>
            <a:latin typeface="+mn-lt"/>
            <a:ea typeface="+mn-ea"/>
            <a:cs typeface="+mn-cs"/>
          </a:endParaRPr>
        </a:p>
      </xdr:txBody>
    </xdr:sp>
    <xdr:clientData/>
  </xdr:twoCellAnchor>
</xdr:wsDr>
</file>

<file path=xl/drawings/drawing99.xml><?xml version="1.0" encoding="utf-8"?>
<c:userShapes xmlns:c="http://schemas.openxmlformats.org/drawingml/2006/chart">
  <cdr:relSizeAnchor xmlns:cdr="http://schemas.openxmlformats.org/drawingml/2006/chartDrawing">
    <cdr:from>
      <cdr:x>0.01111</cdr:x>
      <cdr:y>0.01852</cdr:y>
    </cdr:from>
    <cdr:to>
      <cdr:x>0.03895</cdr:x>
      <cdr:y>0.05561</cdr:y>
    </cdr:to>
    <cdr:sp macro="" textlink="">
      <cdr:nvSpPr>
        <cdr:cNvPr id="3" name="AxisTitleValuePrimary"/>
        <cdr:cNvSpPr txBox="1"/>
      </cdr:nvSpPr>
      <cdr:spPr>
        <a:xfrm xmlns:a="http://schemas.openxmlformats.org/drawingml/2006/main">
          <a:off x="50800"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dr:relSizeAnchor xmlns:cdr="http://schemas.openxmlformats.org/drawingml/2006/chartDrawing">
    <cdr:from>
      <cdr:x>0.96938</cdr:x>
      <cdr:y>0.01852</cdr:y>
    </cdr:from>
    <cdr:to>
      <cdr:x>0.99722</cdr:x>
      <cdr:y>0.05561</cdr:y>
    </cdr:to>
    <cdr:sp macro="" textlink="">
      <cdr:nvSpPr>
        <cdr:cNvPr id="4" name="AxisTitleValueSecondary"/>
        <cdr:cNvSpPr txBox="1"/>
      </cdr:nvSpPr>
      <cdr:spPr>
        <a:xfrm xmlns:a="http://schemas.openxmlformats.org/drawingml/2006/main">
          <a:off x="4432021" y="50800"/>
          <a:ext cx="127279" cy="101759"/>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xtLst xmlns:a="http://schemas.openxmlformats.org/drawingml/2006/main">
          <a:ext uri="{909E8E84-426E-40DD-AFC4-6F175D3DCCD1}">
            <a14:hiddenFill xmlns:a14="http://schemas.microsoft.com/office/drawing/2010/main">
              <a:solidFill>
                <a:srgbClr val="FFFFFF">
                  <a:alpha val="0"/>
                </a:srgbClr>
              </a:solidFill>
            </a14:hiddenFill>
          </a:ext>
          <a:ext uri="{91240B29-F687-4F45-9708-019B960494DF}">
            <a14:hiddenLine xmlns:a14="http://schemas.microsoft.com/office/drawing/2010/main" w="9525" cap="flat" cmpd="sng" algn="ctr">
              <a:solidFill>
                <a:srgbClr val="FFFFFF"/>
              </a:solidFill>
              <a:prstDash val="solid"/>
              <a:round/>
              <a:headEnd type="none" w="med" len="med"/>
              <a:tailEnd type="none" w="med" len="med"/>
            </a14:hiddenLine>
          </a:ext>
        </a:extLst>
      </cdr:spPr>
      <cdr:txBody>
        <a:bodyPr xmlns:a="http://schemas.openxmlformats.org/drawingml/2006/main" vertOverflow="clip" vert="horz" wrap="none" lIns="0" tIns="0" rIns="0" bIns="0" rtlCol="0">
          <a:spAutoFit/>
        </a:bodyPr>
        <a:lstStyle xmlns:a="http://schemas.openxmlformats.org/drawingml/2006/main"/>
        <a:p xmlns:a="http://schemas.openxmlformats.org/drawingml/2006/main">
          <a:r>
            <a:rPr lang="da-DK" sz="650" b="0" i="0" strike="noStrike" baseline="0">
              <a:solidFill>
                <a:srgbClr val="000000"/>
              </a:solidFill>
              <a:latin typeface="Calibri"/>
            </a:rPr>
            <a:t>Pct.</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no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B1:T75"/>
  <sheetViews>
    <sheetView tabSelected="1" zoomScaleNormal="100" workbookViewId="0">
      <selection activeCell="R11" sqref="R11"/>
    </sheetView>
  </sheetViews>
  <sheetFormatPr defaultColWidth="9.140625" defaultRowHeight="15" x14ac:dyDescent="0.25"/>
  <cols>
    <col min="1" max="16384" width="9.140625" style="2"/>
  </cols>
  <sheetData>
    <row r="1" spans="2:15" s="7" customFormat="1" x14ac:dyDescent="0.25"/>
    <row r="2" spans="2:15" s="7" customFormat="1" ht="28.5" x14ac:dyDescent="0.45">
      <c r="D2" s="8" t="s">
        <v>363</v>
      </c>
    </row>
    <row r="3" spans="2:15" s="7" customFormat="1" ht="15.75" customHeight="1" x14ac:dyDescent="0.3">
      <c r="D3" s="9" t="s">
        <v>364</v>
      </c>
    </row>
    <row r="4" spans="2:15" s="7" customFormat="1" x14ac:dyDescent="0.25"/>
    <row r="5" spans="2:15" s="7" customFormat="1" ht="15.75" x14ac:dyDescent="0.25">
      <c r="D5" s="10" t="s">
        <v>365</v>
      </c>
    </row>
    <row r="6" spans="2:15" s="11" customFormat="1" ht="24.75" customHeight="1" x14ac:dyDescent="0.25">
      <c r="D6" s="12"/>
    </row>
    <row r="9" spans="2:15" x14ac:dyDescent="0.25">
      <c r="B9" s="6" t="s">
        <v>294</v>
      </c>
      <c r="C9" s="30" t="s">
        <v>0</v>
      </c>
      <c r="D9" s="30"/>
      <c r="E9" s="30"/>
      <c r="F9" s="30"/>
      <c r="G9" s="30"/>
      <c r="H9" s="30"/>
      <c r="I9" s="30"/>
      <c r="J9" s="30"/>
      <c r="K9" s="30"/>
      <c r="L9" s="30"/>
    </row>
    <row r="10" spans="2:15" x14ac:dyDescent="0.25">
      <c r="B10" s="6" t="s">
        <v>295</v>
      </c>
      <c r="C10" s="30" t="s">
        <v>6</v>
      </c>
      <c r="D10" s="30"/>
      <c r="E10" s="30"/>
      <c r="F10" s="30"/>
      <c r="G10" s="30"/>
      <c r="H10" s="30"/>
      <c r="I10" s="30"/>
      <c r="J10" s="30"/>
      <c r="K10" s="30"/>
      <c r="L10" s="30"/>
      <c r="M10" s="30"/>
    </row>
    <row r="11" spans="2:15" x14ac:dyDescent="0.25">
      <c r="B11" s="6" t="s">
        <v>296</v>
      </c>
      <c r="C11" s="30" t="s">
        <v>31</v>
      </c>
      <c r="D11" s="30"/>
      <c r="E11" s="30"/>
      <c r="F11" s="30"/>
      <c r="G11" s="30"/>
      <c r="H11" s="30"/>
      <c r="I11" s="30"/>
      <c r="J11" s="30"/>
      <c r="K11" s="30"/>
      <c r="L11" s="30"/>
      <c r="M11" s="30"/>
      <c r="N11" s="30"/>
      <c r="O11" s="30"/>
    </row>
    <row r="12" spans="2:15" x14ac:dyDescent="0.25">
      <c r="B12" s="6" t="s">
        <v>297</v>
      </c>
      <c r="C12" s="31" t="s">
        <v>33</v>
      </c>
      <c r="D12" s="31"/>
      <c r="E12" s="31"/>
      <c r="F12" s="31"/>
      <c r="G12" s="31"/>
      <c r="H12" s="31"/>
      <c r="I12" s="31"/>
      <c r="J12" s="31"/>
      <c r="K12" s="31"/>
      <c r="L12" s="31"/>
      <c r="M12" s="31"/>
      <c r="N12" s="31"/>
    </row>
    <row r="13" spans="2:15" x14ac:dyDescent="0.25">
      <c r="B13" s="6" t="s">
        <v>298</v>
      </c>
      <c r="C13" s="30" t="s">
        <v>41</v>
      </c>
      <c r="D13" s="30"/>
      <c r="E13" s="30"/>
      <c r="F13" s="30"/>
      <c r="G13" s="30"/>
      <c r="H13" s="30"/>
    </row>
    <row r="14" spans="2:15" x14ac:dyDescent="0.25">
      <c r="B14" s="6" t="s">
        <v>299</v>
      </c>
      <c r="C14" s="30" t="s">
        <v>45</v>
      </c>
      <c r="D14" s="30"/>
      <c r="E14" s="30"/>
      <c r="F14" s="30"/>
      <c r="G14" s="30"/>
      <c r="H14" s="30"/>
      <c r="I14" s="30"/>
      <c r="J14" s="30"/>
      <c r="K14" s="30"/>
      <c r="L14" s="30"/>
      <c r="M14" s="30"/>
    </row>
    <row r="15" spans="2:15" x14ac:dyDescent="0.25">
      <c r="B15" s="6" t="s">
        <v>300</v>
      </c>
      <c r="C15" s="30" t="s">
        <v>368</v>
      </c>
      <c r="D15" s="30"/>
      <c r="E15" s="30"/>
      <c r="F15" s="30"/>
      <c r="G15" s="30"/>
      <c r="H15" s="30"/>
      <c r="I15" s="30"/>
      <c r="J15" s="30"/>
      <c r="K15" s="30"/>
      <c r="L15" s="30"/>
    </row>
    <row r="16" spans="2:15" x14ac:dyDescent="0.25">
      <c r="B16" s="6" t="s">
        <v>301</v>
      </c>
      <c r="C16" s="30" t="s">
        <v>50</v>
      </c>
      <c r="D16" s="30"/>
      <c r="E16" s="30"/>
      <c r="F16" s="30"/>
      <c r="G16" s="30"/>
      <c r="H16" s="30"/>
      <c r="I16" s="30"/>
      <c r="J16" s="30"/>
      <c r="K16" s="30"/>
    </row>
    <row r="17" spans="2:20" x14ac:dyDescent="0.25">
      <c r="B17" s="6" t="s">
        <v>302</v>
      </c>
      <c r="C17" s="30" t="s">
        <v>52</v>
      </c>
      <c r="D17" s="30"/>
      <c r="E17" s="30"/>
      <c r="F17" s="30"/>
      <c r="G17" s="30"/>
      <c r="H17" s="30"/>
      <c r="I17" s="30"/>
    </row>
    <row r="18" spans="2:20" x14ac:dyDescent="0.25">
      <c r="B18" s="6" t="s">
        <v>303</v>
      </c>
      <c r="C18" s="30" t="s">
        <v>55</v>
      </c>
      <c r="D18" s="30"/>
      <c r="E18" s="30"/>
      <c r="F18" s="30"/>
      <c r="G18" s="30"/>
      <c r="H18" s="30"/>
      <c r="I18" s="30"/>
    </row>
    <row r="19" spans="2:20" x14ac:dyDescent="0.25">
      <c r="B19" s="6" t="s">
        <v>304</v>
      </c>
      <c r="C19" s="30" t="s">
        <v>57</v>
      </c>
      <c r="D19" s="30"/>
      <c r="E19" s="30"/>
      <c r="F19" s="30"/>
      <c r="G19" s="30"/>
      <c r="H19" s="30"/>
      <c r="I19" s="30"/>
      <c r="J19" s="30"/>
      <c r="K19" s="30"/>
      <c r="L19" s="30"/>
      <c r="M19" s="30"/>
      <c r="N19" s="30"/>
      <c r="O19" s="30"/>
      <c r="P19" s="30"/>
      <c r="Q19" s="30"/>
      <c r="R19" s="30"/>
      <c r="S19" s="30"/>
      <c r="T19" s="30"/>
    </row>
    <row r="20" spans="2:20" x14ac:dyDescent="0.25">
      <c r="B20" s="6" t="s">
        <v>305</v>
      </c>
      <c r="C20" s="30" t="s">
        <v>58</v>
      </c>
      <c r="D20" s="30"/>
      <c r="E20" s="30"/>
      <c r="F20" s="30"/>
      <c r="G20" s="30"/>
      <c r="H20" s="30"/>
      <c r="I20" s="30"/>
      <c r="J20" s="30"/>
      <c r="K20" s="30"/>
      <c r="L20" s="30"/>
      <c r="M20" s="30"/>
      <c r="N20" s="30"/>
      <c r="O20" s="30"/>
    </row>
    <row r="21" spans="2:20" x14ac:dyDescent="0.25">
      <c r="B21" s="6" t="s">
        <v>306</v>
      </c>
      <c r="C21" s="30" t="s">
        <v>61</v>
      </c>
      <c r="D21" s="30"/>
      <c r="E21" s="30"/>
      <c r="F21" s="30"/>
      <c r="G21" s="30"/>
      <c r="H21" s="30"/>
      <c r="I21" s="30"/>
      <c r="J21" s="30"/>
      <c r="K21" s="30"/>
      <c r="L21" s="30"/>
    </row>
    <row r="22" spans="2:20" x14ac:dyDescent="0.25">
      <c r="B22" s="6" t="s">
        <v>307</v>
      </c>
      <c r="C22" s="30" t="s">
        <v>64</v>
      </c>
      <c r="D22" s="30"/>
      <c r="E22" s="30"/>
      <c r="F22" s="30"/>
      <c r="G22" s="30"/>
      <c r="H22" s="30"/>
      <c r="I22" s="30"/>
      <c r="J22" s="30"/>
      <c r="K22" s="30"/>
      <c r="L22" s="30"/>
    </row>
    <row r="23" spans="2:20" x14ac:dyDescent="0.25">
      <c r="B23" s="6" t="s">
        <v>308</v>
      </c>
      <c r="C23" s="30" t="s">
        <v>65</v>
      </c>
      <c r="D23" s="30"/>
      <c r="E23" s="30"/>
      <c r="F23" s="30"/>
      <c r="G23" s="30"/>
      <c r="H23" s="30"/>
      <c r="I23" s="30"/>
      <c r="J23" s="30"/>
      <c r="K23" s="30"/>
      <c r="L23" s="30"/>
    </row>
    <row r="24" spans="2:20" x14ac:dyDescent="0.25">
      <c r="B24" s="6" t="s">
        <v>309</v>
      </c>
      <c r="C24" s="30" t="s">
        <v>66</v>
      </c>
      <c r="D24" s="30"/>
      <c r="E24" s="30"/>
      <c r="F24" s="30"/>
      <c r="G24" s="30"/>
      <c r="H24" s="30"/>
      <c r="I24" s="30"/>
    </row>
    <row r="25" spans="2:20" x14ac:dyDescent="0.25">
      <c r="B25" s="6" t="s">
        <v>310</v>
      </c>
      <c r="C25" s="30" t="s">
        <v>72</v>
      </c>
      <c r="D25" s="30"/>
      <c r="E25" s="30"/>
      <c r="F25" s="30"/>
      <c r="G25" s="30"/>
      <c r="H25" s="30"/>
      <c r="I25" s="30"/>
      <c r="J25" s="30"/>
      <c r="K25" s="30"/>
      <c r="L25" s="30"/>
      <c r="M25" s="30"/>
      <c r="N25" s="30"/>
    </row>
    <row r="26" spans="2:20" x14ac:dyDescent="0.25">
      <c r="B26" s="6" t="s">
        <v>311</v>
      </c>
      <c r="C26" s="30" t="s">
        <v>80</v>
      </c>
      <c r="D26" s="30"/>
      <c r="E26" s="30"/>
      <c r="F26" s="30"/>
      <c r="G26" s="30"/>
      <c r="H26" s="30"/>
      <c r="I26" s="30"/>
      <c r="J26" s="30"/>
      <c r="K26" s="30"/>
    </row>
    <row r="27" spans="2:20" x14ac:dyDescent="0.25">
      <c r="B27" s="6" t="s">
        <v>312</v>
      </c>
      <c r="C27" s="30" t="s">
        <v>84</v>
      </c>
      <c r="D27" s="30"/>
      <c r="E27" s="30"/>
      <c r="F27" s="30"/>
      <c r="G27" s="30"/>
      <c r="H27" s="30"/>
      <c r="I27" s="30"/>
      <c r="J27" s="30"/>
      <c r="K27" s="30"/>
    </row>
    <row r="28" spans="2:20" x14ac:dyDescent="0.25">
      <c r="B28" s="6" t="s">
        <v>313</v>
      </c>
      <c r="C28" s="30" t="s">
        <v>81</v>
      </c>
      <c r="D28" s="30"/>
      <c r="E28" s="30"/>
      <c r="F28" s="30"/>
      <c r="G28" s="30"/>
      <c r="H28" s="30"/>
      <c r="I28" s="30"/>
      <c r="J28" s="30"/>
      <c r="K28" s="30"/>
    </row>
    <row r="29" spans="2:20" x14ac:dyDescent="0.25">
      <c r="B29" s="6" t="s">
        <v>314</v>
      </c>
      <c r="C29" s="30" t="s">
        <v>88</v>
      </c>
      <c r="D29" s="30"/>
      <c r="E29" s="30"/>
      <c r="F29" s="30"/>
      <c r="G29" s="30"/>
      <c r="H29" s="30"/>
      <c r="I29" s="30"/>
      <c r="J29" s="30"/>
      <c r="K29" s="30"/>
      <c r="L29" s="30"/>
    </row>
    <row r="30" spans="2:20" x14ac:dyDescent="0.25">
      <c r="B30" s="6" t="s">
        <v>315</v>
      </c>
      <c r="C30" s="30" t="s">
        <v>91</v>
      </c>
      <c r="D30" s="30"/>
      <c r="E30" s="30"/>
      <c r="F30" s="30"/>
      <c r="G30" s="30"/>
      <c r="H30" s="30"/>
      <c r="I30" s="30"/>
      <c r="J30" s="30"/>
    </row>
    <row r="31" spans="2:20" x14ac:dyDescent="0.25">
      <c r="B31" s="6" t="s">
        <v>316</v>
      </c>
      <c r="C31" s="30" t="s">
        <v>92</v>
      </c>
      <c r="D31" s="30"/>
      <c r="E31" s="30"/>
      <c r="F31" s="30"/>
      <c r="G31" s="30"/>
      <c r="H31" s="30"/>
      <c r="I31" s="30"/>
      <c r="J31" s="30"/>
      <c r="K31" s="30"/>
    </row>
    <row r="32" spans="2:20" x14ac:dyDescent="0.25">
      <c r="B32" s="6" t="s">
        <v>317</v>
      </c>
      <c r="C32" s="30" t="s">
        <v>112</v>
      </c>
      <c r="D32" s="30"/>
      <c r="E32" s="30"/>
      <c r="F32" s="30"/>
      <c r="G32" s="30"/>
      <c r="H32" s="30"/>
      <c r="I32" s="30"/>
      <c r="J32" s="30"/>
      <c r="K32" s="30"/>
      <c r="L32" s="30"/>
      <c r="M32" s="30"/>
      <c r="N32" s="30"/>
    </row>
    <row r="33" spans="2:15" x14ac:dyDescent="0.25">
      <c r="B33" s="6" t="s">
        <v>318</v>
      </c>
      <c r="C33" s="30" t="s">
        <v>120</v>
      </c>
      <c r="D33" s="30"/>
      <c r="E33" s="30"/>
      <c r="F33" s="30"/>
      <c r="G33" s="30"/>
      <c r="H33" s="30"/>
      <c r="I33" s="30"/>
      <c r="J33" s="30"/>
      <c r="K33" s="30"/>
      <c r="L33" s="30"/>
      <c r="M33" s="30"/>
      <c r="N33" s="30"/>
      <c r="O33" s="30"/>
    </row>
    <row r="34" spans="2:15" x14ac:dyDescent="0.25">
      <c r="B34" s="6" t="s">
        <v>319</v>
      </c>
      <c r="C34" s="30" t="s">
        <v>128</v>
      </c>
      <c r="D34" s="30"/>
      <c r="E34" s="30"/>
      <c r="F34" s="30"/>
      <c r="G34" s="30"/>
      <c r="H34" s="30"/>
      <c r="I34" s="30"/>
      <c r="J34" s="30"/>
      <c r="K34" s="30"/>
    </row>
    <row r="35" spans="2:15" x14ac:dyDescent="0.25">
      <c r="B35" s="6" t="s">
        <v>320</v>
      </c>
      <c r="C35" s="30" t="s">
        <v>129</v>
      </c>
      <c r="D35" s="30"/>
      <c r="E35" s="30"/>
      <c r="F35" s="30"/>
      <c r="G35" s="30"/>
      <c r="H35" s="30"/>
      <c r="I35" s="30"/>
      <c r="J35" s="30"/>
      <c r="K35" s="30"/>
    </row>
    <row r="36" spans="2:15" x14ac:dyDescent="0.25">
      <c r="B36" s="6" t="s">
        <v>321</v>
      </c>
      <c r="C36" s="30" t="s">
        <v>131</v>
      </c>
      <c r="D36" s="30"/>
      <c r="E36" s="30"/>
      <c r="F36" s="30"/>
      <c r="G36" s="30"/>
      <c r="H36" s="30"/>
      <c r="I36" s="30"/>
      <c r="J36" s="30"/>
      <c r="K36" s="30"/>
      <c r="L36" s="30"/>
    </row>
    <row r="37" spans="2:15" x14ac:dyDescent="0.25">
      <c r="B37" s="6" t="s">
        <v>322</v>
      </c>
      <c r="C37" s="30" t="s">
        <v>323</v>
      </c>
      <c r="D37" s="30"/>
      <c r="E37" s="30"/>
      <c r="F37" s="30"/>
      <c r="G37" s="30"/>
      <c r="H37" s="30"/>
      <c r="I37" s="30"/>
      <c r="J37" s="30"/>
      <c r="K37" s="30"/>
      <c r="L37" s="30"/>
    </row>
    <row r="38" spans="2:15" x14ac:dyDescent="0.25">
      <c r="B38" s="6" t="s">
        <v>324</v>
      </c>
      <c r="C38" s="30" t="s">
        <v>325</v>
      </c>
      <c r="D38" s="30"/>
      <c r="E38" s="30"/>
      <c r="F38" s="30"/>
      <c r="G38" s="30"/>
      <c r="H38" s="30"/>
      <c r="I38" s="30"/>
      <c r="J38" s="30"/>
      <c r="K38" s="30"/>
      <c r="L38" s="30"/>
      <c r="M38" s="30"/>
      <c r="N38" s="30"/>
    </row>
    <row r="39" spans="2:15" x14ac:dyDescent="0.25">
      <c r="B39" s="6" t="s">
        <v>326</v>
      </c>
      <c r="C39" s="30" t="s">
        <v>142</v>
      </c>
      <c r="D39" s="30"/>
      <c r="E39" s="30"/>
      <c r="F39" s="30"/>
      <c r="G39" s="30"/>
      <c r="H39" s="30"/>
      <c r="I39" s="30"/>
      <c r="J39" s="30"/>
      <c r="K39" s="30"/>
      <c r="L39" s="30"/>
      <c r="M39" s="30"/>
      <c r="N39" s="30"/>
    </row>
    <row r="40" spans="2:15" x14ac:dyDescent="0.25">
      <c r="B40" s="6" t="s">
        <v>327</v>
      </c>
      <c r="C40" s="30" t="s">
        <v>146</v>
      </c>
      <c r="D40" s="30"/>
      <c r="E40" s="30"/>
      <c r="F40" s="30"/>
      <c r="G40" s="30"/>
      <c r="H40" s="30"/>
      <c r="I40" s="30"/>
      <c r="J40" s="30"/>
      <c r="K40" s="30"/>
      <c r="L40" s="30"/>
      <c r="M40" s="30"/>
      <c r="N40" s="30"/>
    </row>
    <row r="41" spans="2:15" x14ac:dyDescent="0.25">
      <c r="B41" s="6" t="s">
        <v>328</v>
      </c>
      <c r="C41" s="30" t="s">
        <v>149</v>
      </c>
      <c r="D41" s="30"/>
      <c r="E41" s="30"/>
      <c r="F41" s="30"/>
      <c r="G41" s="30"/>
      <c r="H41" s="30"/>
      <c r="I41" s="30"/>
      <c r="J41" s="30"/>
      <c r="K41" s="30"/>
      <c r="L41" s="30"/>
      <c r="M41" s="30"/>
      <c r="N41" s="30"/>
      <c r="O41" s="30"/>
    </row>
    <row r="42" spans="2:15" x14ac:dyDescent="0.25">
      <c r="B42" s="6" t="s">
        <v>329</v>
      </c>
      <c r="C42" s="30" t="s">
        <v>150</v>
      </c>
      <c r="D42" s="30"/>
      <c r="E42" s="30"/>
      <c r="F42" s="30"/>
      <c r="G42" s="30"/>
      <c r="H42" s="30"/>
      <c r="I42" s="30"/>
      <c r="J42" s="30"/>
      <c r="K42" s="30"/>
      <c r="L42" s="30"/>
      <c r="M42" s="30"/>
      <c r="N42" s="30"/>
    </row>
    <row r="43" spans="2:15" x14ac:dyDescent="0.25">
      <c r="B43" s="6" t="s">
        <v>330</v>
      </c>
      <c r="C43" s="30" t="s">
        <v>154</v>
      </c>
      <c r="D43" s="30"/>
      <c r="E43" s="30"/>
      <c r="F43" s="30"/>
      <c r="G43" s="30"/>
      <c r="H43" s="30"/>
      <c r="I43" s="30"/>
      <c r="J43" s="30"/>
      <c r="K43" s="30"/>
      <c r="L43" s="30"/>
      <c r="M43" s="30"/>
      <c r="N43" s="30"/>
      <c r="O43" s="30"/>
    </row>
    <row r="44" spans="2:15" x14ac:dyDescent="0.25">
      <c r="B44" s="6" t="s">
        <v>331</v>
      </c>
      <c r="C44" s="30" t="s">
        <v>158</v>
      </c>
      <c r="D44" s="30"/>
      <c r="E44" s="30"/>
      <c r="F44" s="30"/>
      <c r="G44" s="30"/>
      <c r="H44" s="30"/>
      <c r="I44" s="30"/>
      <c r="J44" s="30"/>
      <c r="K44" s="30"/>
    </row>
    <row r="45" spans="2:15" x14ac:dyDescent="0.25">
      <c r="B45" s="6" t="s">
        <v>332</v>
      </c>
      <c r="C45" s="30" t="s">
        <v>161</v>
      </c>
      <c r="D45" s="30"/>
      <c r="E45" s="30"/>
      <c r="F45" s="30"/>
      <c r="G45" s="30"/>
      <c r="H45" s="30"/>
      <c r="I45" s="30"/>
      <c r="J45" s="30"/>
      <c r="K45" s="30"/>
      <c r="L45" s="30"/>
      <c r="M45" s="30"/>
      <c r="N45" s="30"/>
    </row>
    <row r="46" spans="2:15" x14ac:dyDescent="0.25">
      <c r="B46" s="6" t="s">
        <v>333</v>
      </c>
      <c r="C46" s="30" t="s">
        <v>162</v>
      </c>
      <c r="D46" s="30"/>
      <c r="E46" s="30"/>
      <c r="F46" s="30"/>
      <c r="G46" s="30"/>
      <c r="H46" s="30"/>
      <c r="I46" s="30"/>
      <c r="J46" s="30"/>
    </row>
    <row r="47" spans="2:15" x14ac:dyDescent="0.25">
      <c r="B47" s="6" t="s">
        <v>334</v>
      </c>
      <c r="C47" s="30" t="s">
        <v>164</v>
      </c>
      <c r="D47" s="30"/>
      <c r="E47" s="30"/>
      <c r="F47" s="30"/>
      <c r="G47" s="30"/>
      <c r="H47" s="30"/>
      <c r="I47" s="30"/>
      <c r="J47" s="30"/>
      <c r="K47" s="30"/>
      <c r="L47" s="30"/>
      <c r="M47" s="30"/>
      <c r="N47" s="30"/>
    </row>
    <row r="48" spans="2:15" x14ac:dyDescent="0.25">
      <c r="B48" s="6" t="s">
        <v>335</v>
      </c>
      <c r="C48" s="30" t="s">
        <v>169</v>
      </c>
      <c r="D48" s="30"/>
      <c r="E48" s="30"/>
      <c r="F48" s="30"/>
      <c r="G48" s="30"/>
      <c r="H48" s="30"/>
      <c r="I48" s="30"/>
      <c r="J48" s="30"/>
      <c r="K48" s="30"/>
      <c r="L48" s="30"/>
      <c r="M48" s="30"/>
      <c r="N48" s="30"/>
    </row>
    <row r="49" spans="2:18" x14ac:dyDescent="0.25">
      <c r="B49" s="6" t="s">
        <v>336</v>
      </c>
      <c r="C49" s="30" t="s">
        <v>170</v>
      </c>
      <c r="D49" s="30"/>
      <c r="E49" s="30"/>
      <c r="F49" s="30"/>
      <c r="G49" s="30"/>
      <c r="H49" s="30"/>
      <c r="I49" s="30"/>
      <c r="J49" s="30"/>
      <c r="K49" s="30"/>
      <c r="L49" s="30"/>
      <c r="M49" s="30"/>
    </row>
    <row r="50" spans="2:18" x14ac:dyDescent="0.25">
      <c r="B50" s="6" t="s">
        <v>337</v>
      </c>
      <c r="C50" s="30" t="s">
        <v>171</v>
      </c>
      <c r="D50" s="30"/>
      <c r="E50" s="30"/>
      <c r="F50" s="30"/>
      <c r="G50" s="30"/>
      <c r="H50" s="30"/>
    </row>
    <row r="51" spans="2:18" x14ac:dyDescent="0.25">
      <c r="B51" s="6" t="s">
        <v>338</v>
      </c>
      <c r="C51" s="30" t="s">
        <v>176</v>
      </c>
      <c r="D51" s="30"/>
      <c r="E51" s="30"/>
      <c r="F51" s="30"/>
      <c r="G51" s="30"/>
      <c r="H51" s="30"/>
      <c r="I51" s="30"/>
    </row>
    <row r="52" spans="2:18" x14ac:dyDescent="0.25">
      <c r="B52" s="6" t="s">
        <v>339</v>
      </c>
      <c r="C52" s="30" t="s">
        <v>178</v>
      </c>
      <c r="D52" s="30"/>
      <c r="E52" s="30"/>
      <c r="F52" s="30"/>
      <c r="G52" s="30"/>
      <c r="H52" s="30"/>
      <c r="I52" s="30"/>
      <c r="J52" s="30"/>
      <c r="K52" s="30"/>
      <c r="L52" s="30"/>
      <c r="M52" s="30"/>
      <c r="N52" s="30"/>
      <c r="O52" s="30"/>
      <c r="P52" s="30"/>
      <c r="Q52" s="30"/>
      <c r="R52" s="30"/>
    </row>
    <row r="53" spans="2:18" x14ac:dyDescent="0.25">
      <c r="B53" s="6" t="s">
        <v>340</v>
      </c>
      <c r="C53" s="30" t="s">
        <v>179</v>
      </c>
      <c r="D53" s="30"/>
      <c r="E53" s="30"/>
      <c r="F53" s="30"/>
      <c r="G53" s="30"/>
      <c r="H53" s="30"/>
      <c r="I53" s="30"/>
      <c r="J53" s="30"/>
      <c r="K53" s="30"/>
    </row>
    <row r="54" spans="2:18" x14ac:dyDescent="0.25">
      <c r="B54" s="6" t="s">
        <v>341</v>
      </c>
      <c r="C54" s="30" t="s">
        <v>192</v>
      </c>
      <c r="D54" s="30"/>
      <c r="E54" s="30"/>
      <c r="F54" s="30"/>
      <c r="G54" s="30"/>
      <c r="H54" s="30"/>
      <c r="I54" s="30"/>
      <c r="J54" s="30"/>
    </row>
    <row r="55" spans="2:18" x14ac:dyDescent="0.25">
      <c r="B55" s="6" t="s">
        <v>342</v>
      </c>
      <c r="C55" s="30" t="s">
        <v>193</v>
      </c>
      <c r="D55" s="30"/>
      <c r="E55" s="30"/>
      <c r="F55" s="30"/>
      <c r="G55" s="30"/>
      <c r="H55" s="30"/>
      <c r="I55" s="30"/>
      <c r="J55" s="30"/>
      <c r="K55" s="30"/>
      <c r="L55" s="30"/>
      <c r="M55" s="30"/>
      <c r="N55" s="30"/>
      <c r="O55" s="30"/>
      <c r="P55" s="30"/>
    </row>
    <row r="56" spans="2:18" x14ac:dyDescent="0.25">
      <c r="B56" s="6" t="s">
        <v>343</v>
      </c>
      <c r="C56" s="30" t="s">
        <v>220</v>
      </c>
      <c r="D56" s="30"/>
      <c r="E56" s="30"/>
      <c r="F56" s="30"/>
      <c r="G56" s="30"/>
      <c r="H56" s="30"/>
      <c r="I56" s="30"/>
      <c r="J56" s="30"/>
      <c r="K56" s="30"/>
      <c r="L56" s="30"/>
    </row>
    <row r="57" spans="2:18" x14ac:dyDescent="0.25">
      <c r="B57" s="6" t="s">
        <v>344</v>
      </c>
      <c r="C57" s="30" t="s">
        <v>194</v>
      </c>
      <c r="D57" s="30"/>
      <c r="E57" s="30"/>
      <c r="F57" s="30"/>
      <c r="G57" s="30"/>
      <c r="H57" s="30"/>
      <c r="I57" s="30"/>
      <c r="J57" s="30"/>
      <c r="K57" s="30"/>
      <c r="L57" s="30"/>
    </row>
    <row r="58" spans="2:18" x14ac:dyDescent="0.25">
      <c r="B58" s="6" t="s">
        <v>345</v>
      </c>
      <c r="C58" s="30" t="s">
        <v>206</v>
      </c>
      <c r="D58" s="30"/>
      <c r="E58" s="30"/>
      <c r="F58" s="30"/>
      <c r="G58" s="30"/>
      <c r="H58" s="30"/>
      <c r="I58" s="30"/>
      <c r="J58" s="30"/>
      <c r="K58" s="30"/>
      <c r="L58" s="30"/>
      <c r="M58" s="30"/>
      <c r="N58" s="30"/>
      <c r="O58" s="30"/>
      <c r="P58" s="30"/>
      <c r="Q58" s="30"/>
    </row>
    <row r="59" spans="2:18" x14ac:dyDescent="0.25">
      <c r="B59" s="6" t="s">
        <v>346</v>
      </c>
      <c r="C59" s="30" t="s">
        <v>207</v>
      </c>
      <c r="D59" s="30"/>
      <c r="E59" s="30"/>
      <c r="F59" s="30"/>
      <c r="G59" s="30"/>
      <c r="H59" s="30"/>
      <c r="I59" s="30"/>
      <c r="J59" s="30"/>
      <c r="K59" s="30"/>
      <c r="L59" s="30"/>
      <c r="M59" s="30"/>
    </row>
    <row r="60" spans="2:18" x14ac:dyDescent="0.25">
      <c r="B60" s="6" t="s">
        <v>347</v>
      </c>
      <c r="C60" s="30" t="s">
        <v>226</v>
      </c>
      <c r="D60" s="30"/>
      <c r="E60" s="30"/>
      <c r="F60" s="30"/>
      <c r="G60" s="30"/>
      <c r="H60" s="30"/>
    </row>
    <row r="61" spans="2:18" x14ac:dyDescent="0.25">
      <c r="B61" s="6" t="s">
        <v>348</v>
      </c>
      <c r="C61" s="30" t="s">
        <v>233</v>
      </c>
      <c r="D61" s="30"/>
      <c r="E61" s="30"/>
      <c r="F61" s="30"/>
      <c r="G61" s="30"/>
      <c r="H61" s="30"/>
      <c r="I61" s="30"/>
    </row>
    <row r="62" spans="2:18" x14ac:dyDescent="0.25">
      <c r="B62" s="6" t="s">
        <v>349</v>
      </c>
      <c r="C62" s="30" t="s">
        <v>237</v>
      </c>
      <c r="D62" s="30"/>
      <c r="E62" s="30"/>
      <c r="F62" s="30"/>
      <c r="G62" s="30"/>
      <c r="H62" s="30"/>
      <c r="I62" s="30"/>
      <c r="J62" s="30"/>
      <c r="K62" s="30"/>
      <c r="L62" s="30"/>
      <c r="M62" s="30"/>
    </row>
    <row r="63" spans="2:18" x14ac:dyDescent="0.25">
      <c r="B63" s="6" t="s">
        <v>350</v>
      </c>
      <c r="C63" s="30" t="s">
        <v>242</v>
      </c>
      <c r="D63" s="30"/>
      <c r="E63" s="30"/>
      <c r="F63" s="30"/>
      <c r="G63" s="30"/>
      <c r="H63" s="30"/>
      <c r="I63" s="30"/>
      <c r="J63" s="30"/>
      <c r="K63" s="30"/>
      <c r="L63" s="30"/>
      <c r="M63" s="30"/>
      <c r="N63" s="30"/>
      <c r="O63" s="30"/>
    </row>
    <row r="64" spans="2:18" x14ac:dyDescent="0.25">
      <c r="B64" s="6" t="s">
        <v>351</v>
      </c>
      <c r="C64" s="30" t="s">
        <v>245</v>
      </c>
      <c r="D64" s="30"/>
      <c r="E64" s="30"/>
      <c r="F64" s="30"/>
      <c r="G64" s="30"/>
      <c r="H64" s="30"/>
      <c r="I64" s="30"/>
      <c r="J64" s="30"/>
      <c r="K64" s="30"/>
      <c r="L64" s="30"/>
      <c r="M64" s="30"/>
    </row>
    <row r="65" spans="2:14" x14ac:dyDescent="0.25">
      <c r="B65" s="6" t="s">
        <v>352</v>
      </c>
      <c r="C65" s="30" t="s">
        <v>248</v>
      </c>
      <c r="D65" s="30"/>
      <c r="E65" s="30"/>
      <c r="F65" s="30"/>
      <c r="G65" s="30"/>
      <c r="H65" s="30"/>
      <c r="I65" s="30"/>
      <c r="J65" s="30"/>
      <c r="K65" s="30"/>
      <c r="L65" s="30"/>
    </row>
    <row r="66" spans="2:14" x14ac:dyDescent="0.25">
      <c r="B66" s="6" t="s">
        <v>353</v>
      </c>
      <c r="C66" s="30" t="s">
        <v>256</v>
      </c>
      <c r="D66" s="30"/>
      <c r="E66" s="30"/>
      <c r="F66" s="30"/>
      <c r="G66" s="30"/>
      <c r="H66" s="30"/>
      <c r="I66" s="30"/>
      <c r="J66" s="30"/>
      <c r="K66" s="30"/>
      <c r="L66" s="30"/>
    </row>
    <row r="67" spans="2:14" x14ac:dyDescent="0.25">
      <c r="B67" s="6" t="s">
        <v>354</v>
      </c>
      <c r="C67" s="30" t="s">
        <v>260</v>
      </c>
      <c r="D67" s="30"/>
      <c r="E67" s="30"/>
      <c r="F67" s="30"/>
      <c r="G67" s="30"/>
      <c r="H67" s="30"/>
      <c r="I67" s="30"/>
    </row>
    <row r="68" spans="2:14" x14ac:dyDescent="0.25">
      <c r="B68" s="6" t="s">
        <v>355</v>
      </c>
      <c r="C68" s="30" t="s">
        <v>262</v>
      </c>
      <c r="D68" s="30"/>
      <c r="E68" s="30"/>
      <c r="F68" s="30"/>
      <c r="G68" s="30"/>
      <c r="H68" s="30"/>
      <c r="I68" s="30"/>
      <c r="J68" s="30"/>
      <c r="K68" s="30"/>
    </row>
    <row r="69" spans="2:14" x14ac:dyDescent="0.25">
      <c r="B69" s="6" t="s">
        <v>356</v>
      </c>
      <c r="C69" s="30" t="s">
        <v>263</v>
      </c>
      <c r="D69" s="30"/>
      <c r="E69" s="30"/>
      <c r="F69" s="30"/>
      <c r="G69" s="30"/>
      <c r="H69" s="30"/>
      <c r="I69" s="30"/>
    </row>
    <row r="70" spans="2:14" x14ac:dyDescent="0.25">
      <c r="B70" s="6" t="s">
        <v>357</v>
      </c>
      <c r="C70" s="30" t="s">
        <v>270</v>
      </c>
      <c r="D70" s="30"/>
      <c r="E70" s="30"/>
      <c r="F70" s="30"/>
      <c r="G70" s="30"/>
      <c r="H70" s="30"/>
    </row>
    <row r="71" spans="2:14" x14ac:dyDescent="0.25">
      <c r="B71" s="6" t="s">
        <v>358</v>
      </c>
      <c r="C71" s="30" t="s">
        <v>275</v>
      </c>
      <c r="D71" s="30"/>
      <c r="E71" s="30"/>
      <c r="F71" s="30"/>
      <c r="G71" s="30"/>
      <c r="H71" s="30"/>
      <c r="I71" s="30"/>
      <c r="J71" s="30"/>
    </row>
    <row r="72" spans="2:14" x14ac:dyDescent="0.25">
      <c r="B72" s="6" t="s">
        <v>359</v>
      </c>
      <c r="C72" s="30" t="s">
        <v>278</v>
      </c>
      <c r="D72" s="30"/>
      <c r="E72" s="30"/>
      <c r="F72" s="30"/>
      <c r="G72" s="30"/>
      <c r="H72" s="30"/>
      <c r="I72" s="30"/>
      <c r="J72" s="30"/>
      <c r="K72" s="30"/>
      <c r="L72" s="30"/>
      <c r="M72" s="30"/>
    </row>
    <row r="73" spans="2:14" x14ac:dyDescent="0.25">
      <c r="B73" s="6" t="s">
        <v>360</v>
      </c>
      <c r="C73" s="30" t="s">
        <v>281</v>
      </c>
      <c r="D73" s="30"/>
      <c r="E73" s="30"/>
      <c r="F73" s="30"/>
      <c r="G73" s="30"/>
      <c r="H73" s="30"/>
      <c r="I73" s="30"/>
      <c r="J73" s="30"/>
      <c r="K73" s="30"/>
      <c r="L73" s="30"/>
      <c r="M73" s="30"/>
      <c r="N73" s="30"/>
    </row>
    <row r="74" spans="2:14" x14ac:dyDescent="0.25">
      <c r="B74" s="6" t="s">
        <v>361</v>
      </c>
      <c r="C74" s="30" t="s">
        <v>284</v>
      </c>
      <c r="D74" s="30"/>
      <c r="E74" s="30"/>
      <c r="F74" s="30"/>
      <c r="G74" s="30"/>
      <c r="H74" s="30"/>
      <c r="I74" s="30"/>
      <c r="J74" s="30"/>
      <c r="K74" s="30"/>
      <c r="L74" s="30"/>
      <c r="M74" s="30"/>
      <c r="N74" s="30"/>
    </row>
    <row r="75" spans="2:14" x14ac:dyDescent="0.25">
      <c r="B75" s="6" t="s">
        <v>362</v>
      </c>
      <c r="C75" s="30" t="s">
        <v>290</v>
      </c>
      <c r="D75" s="30"/>
      <c r="E75" s="30"/>
      <c r="F75" s="30"/>
      <c r="G75" s="30"/>
      <c r="H75" s="30"/>
    </row>
  </sheetData>
  <mergeCells count="67">
    <mergeCell ref="C14:M14"/>
    <mergeCell ref="C15:L15"/>
    <mergeCell ref="C16:K16"/>
    <mergeCell ref="C17:I17"/>
    <mergeCell ref="C9:L9"/>
    <mergeCell ref="C10:M10"/>
    <mergeCell ref="C11:O11"/>
    <mergeCell ref="C12:N12"/>
    <mergeCell ref="C13:H13"/>
    <mergeCell ref="C29:L29"/>
    <mergeCell ref="C18:I18"/>
    <mergeCell ref="C19:T19"/>
    <mergeCell ref="C20:O20"/>
    <mergeCell ref="C21:L21"/>
    <mergeCell ref="C22:L22"/>
    <mergeCell ref="C23:L23"/>
    <mergeCell ref="C24:I24"/>
    <mergeCell ref="C25:N25"/>
    <mergeCell ref="C26:K26"/>
    <mergeCell ref="C27:K27"/>
    <mergeCell ref="C28:K28"/>
    <mergeCell ref="C41:O41"/>
    <mergeCell ref="C30:J30"/>
    <mergeCell ref="C31:K31"/>
    <mergeCell ref="C32:N32"/>
    <mergeCell ref="C33:O33"/>
    <mergeCell ref="C34:K34"/>
    <mergeCell ref="C35:K35"/>
    <mergeCell ref="C36:L36"/>
    <mergeCell ref="C37:L37"/>
    <mergeCell ref="C38:N38"/>
    <mergeCell ref="C39:N39"/>
    <mergeCell ref="C40:N40"/>
    <mergeCell ref="C53:K53"/>
    <mergeCell ref="C42:N42"/>
    <mergeCell ref="C43:O43"/>
    <mergeCell ref="C44:K44"/>
    <mergeCell ref="C45:N45"/>
    <mergeCell ref="C46:J46"/>
    <mergeCell ref="C47:N47"/>
    <mergeCell ref="C48:N48"/>
    <mergeCell ref="C49:M49"/>
    <mergeCell ref="C50:H50"/>
    <mergeCell ref="C51:I51"/>
    <mergeCell ref="C52:R52"/>
    <mergeCell ref="C65:L65"/>
    <mergeCell ref="C54:J54"/>
    <mergeCell ref="C55:P55"/>
    <mergeCell ref="C56:L56"/>
    <mergeCell ref="C57:L57"/>
    <mergeCell ref="C58:Q58"/>
    <mergeCell ref="C59:M59"/>
    <mergeCell ref="C60:H60"/>
    <mergeCell ref="C61:I61"/>
    <mergeCell ref="C62:M62"/>
    <mergeCell ref="C63:O63"/>
    <mergeCell ref="C64:M64"/>
    <mergeCell ref="C72:M72"/>
    <mergeCell ref="C73:N73"/>
    <mergeCell ref="C74:N74"/>
    <mergeCell ref="C75:H75"/>
    <mergeCell ref="C66:L66"/>
    <mergeCell ref="C67:I67"/>
    <mergeCell ref="C68:K68"/>
    <mergeCell ref="C69:I69"/>
    <mergeCell ref="C70:H70"/>
    <mergeCell ref="C71:J71"/>
  </mergeCells>
  <hyperlinks>
    <hyperlink ref="B9:C9" location="'1.1'!A1" display="1.1"/>
    <hyperlink ref="B10:C10" location="'1.2'!A1" display="1.2"/>
    <hyperlink ref="B11:C11" location="'1.3'!A1" display="1.3"/>
    <hyperlink ref="B12:C12" location="'1.4'!A1" display="1.4"/>
    <hyperlink ref="B13:C13" location="'1.5'!A1" display="1.5"/>
    <hyperlink ref="B14:C14" location="'1.6'!A1" display="1.6"/>
    <hyperlink ref="B15:C15" location="'1.7'!A1" display="1.7"/>
    <hyperlink ref="B16:C16" location="'1.8'!A1" display="1.8"/>
    <hyperlink ref="B17:C17" location="'1.9'!A1" display="1.9"/>
    <hyperlink ref="B18:C18" location="'1.10'!A1" display="1.10"/>
    <hyperlink ref="B19:C19" location="'1.11'!A1" display="1.11"/>
    <hyperlink ref="B20:C20" location="'1.12'!A1" display="1.12"/>
    <hyperlink ref="B21:C21" location="'1.13'!A1" display="1.13"/>
    <hyperlink ref="B22:C22" location="'1.14'!A1" display="1.14"/>
    <hyperlink ref="B23:C23" location="'1.15'!A1" display="1.15"/>
    <hyperlink ref="B24:C24" location="'1.16'!A1" display="1.16"/>
    <hyperlink ref="B25:C25" location="'1.17'!A1" display="1.17"/>
    <hyperlink ref="B26:C26" location="'1.18'!A1" display="1.18"/>
    <hyperlink ref="B27:C27" location="'1.19'!A1" display="1.19"/>
    <hyperlink ref="B28:C28" location="'1.20'!A1" display="1.20"/>
    <hyperlink ref="B29:C29" location="'1.21'!A1" display="1.21"/>
    <hyperlink ref="B30:C30" location="'1.22'!A1" display="1.22"/>
    <hyperlink ref="B31:C31" location="'1.23'!A1" display="1.23"/>
    <hyperlink ref="B32:C32" location="'1.24'!A1" display="1.24"/>
    <hyperlink ref="B33:C33" location="'1.25'!A1" display="1.25"/>
    <hyperlink ref="B34:C34" location="'1.26'!A1" display="1.26"/>
    <hyperlink ref="B35:C35" location="'1.27'!A1" display="1.27"/>
    <hyperlink ref="B36:C36" location="'1.28'!A1" display="1.28"/>
    <hyperlink ref="B37:C37" location="'1.29'!A1" display="1.29"/>
    <hyperlink ref="B38:C38" location="'1.30'!A1" display="1.30"/>
    <hyperlink ref="B39:C39" location="'1.31'!A1" display="1.31"/>
    <hyperlink ref="B40:C40" location="'1.32'!A1" display="1.32"/>
    <hyperlink ref="B41:C41" location="'1.33'!A1" display="1.33"/>
    <hyperlink ref="B42:C42" location="'1.34'!A1" display="1.34"/>
    <hyperlink ref="B43:C43" location="'1.35'!A1" display="1.35"/>
    <hyperlink ref="B44:C44" location="'1.36'!A1" display="1.36"/>
    <hyperlink ref="B45:C45" location="'1.37'!A1" display="1.37"/>
    <hyperlink ref="B46:C46" location="'1.38'!A1" display="1.38"/>
    <hyperlink ref="B47:C47" location="'1.39'!A1" display="1.39"/>
    <hyperlink ref="B48:C48" location="'1.40'!A1" display="1.40"/>
    <hyperlink ref="B49:C49" location="'1.41'!A1" display="1.41"/>
    <hyperlink ref="B50:C50" location="'1.42'!A1" display="1.42"/>
    <hyperlink ref="B51:C51" location="'1.43'!A1" display="1.43"/>
    <hyperlink ref="B52:C52" location="'1.44'!A1" display="1.44"/>
    <hyperlink ref="B53:C53" location="'1.45'!A1" display="1.45"/>
    <hyperlink ref="B54:C54" location="'1.46'!A1" display="1.46"/>
    <hyperlink ref="B55:C55" location="'1.47'!A1" display="1.47"/>
    <hyperlink ref="B56:C56" location="'1.48'!A1" display="1.48"/>
    <hyperlink ref="B57:C57" location="'1.49'!A1" display="1.49"/>
    <hyperlink ref="B58:C58" location="'1.50'!A1" display="1.50"/>
    <hyperlink ref="B59:C59" location="'1.51'!A1" display="1.51"/>
    <hyperlink ref="B60:C60" location="'2.1'!A1" display="2.1"/>
    <hyperlink ref="B61:C61" location="'2.2'!A1" display="2.2"/>
    <hyperlink ref="B62:C62" location="'2.3'!A1" display="2.3"/>
    <hyperlink ref="B63:C63" location="'2.4'!A1" display="2.4"/>
    <hyperlink ref="B64:C64" location="'2.5'!A1" display="2.5"/>
    <hyperlink ref="B65:C65" location="'2.6'!A1" display="2.6"/>
    <hyperlink ref="B66:C66" location="'2.7'!A1" display="2.7"/>
    <hyperlink ref="B67:C67" location="'2.8'!A1" display="2.8"/>
    <hyperlink ref="B68:C68" location="'2.9'!A1" display="2.9"/>
    <hyperlink ref="B69:C69" location="'2.10'!A1" display="2.10"/>
    <hyperlink ref="B70:C70" location="'2.11'!A1" display="2.11"/>
    <hyperlink ref="B71:C71" location="'2.12'!A1" display="2.12"/>
    <hyperlink ref="B72:C72" location="'2.13'!A1" display="2.13"/>
    <hyperlink ref="B73:C73" location="'2.14'!A1" display="2.14"/>
    <hyperlink ref="B74:C74" location="'2.15'!A1" display="2.15"/>
    <hyperlink ref="B75:C75" location="'2.17'!A1" display="2.1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B1:AI9"/>
  <sheetViews>
    <sheetView zoomScaleNormal="100" workbookViewId="0">
      <selection activeCell="A62" sqref="A62"/>
    </sheetView>
  </sheetViews>
  <sheetFormatPr defaultColWidth="9.140625" defaultRowHeight="15" x14ac:dyDescent="0.25"/>
  <cols>
    <col min="1" max="1" width="9.140625" style="2"/>
    <col min="2" max="2" width="39.140625" style="2" customWidth="1"/>
    <col min="3" max="16384" width="9.140625" style="2"/>
  </cols>
  <sheetData>
    <row r="1" spans="2:35" s="7" customFormat="1" x14ac:dyDescent="0.25"/>
    <row r="2" spans="2:35" s="7" customFormat="1" x14ac:dyDescent="0.25">
      <c r="B2" s="22" t="s">
        <v>366</v>
      </c>
    </row>
    <row r="3" spans="2:35" s="11" customFormat="1" x14ac:dyDescent="0.25"/>
    <row r="5" spans="2:35" x14ac:dyDescent="0.25">
      <c r="B5" s="1" t="s">
        <v>52</v>
      </c>
    </row>
    <row r="7" spans="2:35" x14ac:dyDescent="0.25">
      <c r="C7" s="1">
        <v>2005</v>
      </c>
      <c r="D7" s="1">
        <v>2006</v>
      </c>
      <c r="E7" s="1">
        <v>2007</v>
      </c>
      <c r="F7" s="1">
        <v>2008</v>
      </c>
      <c r="G7" s="1">
        <v>2009</v>
      </c>
      <c r="H7" s="1">
        <v>2010</v>
      </c>
      <c r="I7" s="1">
        <v>2011</v>
      </c>
      <c r="J7" s="1">
        <v>2012</v>
      </c>
      <c r="K7" s="1">
        <v>2013</v>
      </c>
      <c r="L7" s="1">
        <v>2014</v>
      </c>
      <c r="M7" s="1">
        <v>2015</v>
      </c>
      <c r="N7" s="1">
        <v>2016</v>
      </c>
    </row>
    <row r="8" spans="2:35" x14ac:dyDescent="0.25">
      <c r="B8" s="2" t="s">
        <v>42</v>
      </c>
      <c r="C8" s="3">
        <v>56785</v>
      </c>
      <c r="D8" s="3">
        <v>62132</v>
      </c>
      <c r="E8" s="3">
        <v>53025</v>
      </c>
      <c r="F8" s="3">
        <v>50592</v>
      </c>
      <c r="G8" s="3">
        <v>61699</v>
      </c>
      <c r="H8" s="3">
        <v>69358</v>
      </c>
      <c r="I8" s="3">
        <v>77657</v>
      </c>
      <c r="J8" s="3">
        <v>80608</v>
      </c>
      <c r="K8" s="3">
        <v>87522</v>
      </c>
      <c r="L8" s="3">
        <v>90043</v>
      </c>
      <c r="M8" s="3">
        <v>92590</v>
      </c>
      <c r="N8" s="3">
        <v>93305</v>
      </c>
      <c r="Q8" s="3"/>
      <c r="R8" s="3"/>
      <c r="S8" s="3"/>
      <c r="T8" s="3"/>
      <c r="U8" s="3"/>
      <c r="V8" s="3"/>
      <c r="W8" s="3"/>
      <c r="X8" s="3"/>
      <c r="Y8" s="3"/>
      <c r="Z8" s="3"/>
      <c r="AA8" s="3"/>
      <c r="AB8" s="3"/>
      <c r="AC8" s="3"/>
      <c r="AD8" s="3"/>
      <c r="AE8" s="3"/>
      <c r="AF8" s="3"/>
      <c r="AG8" s="3"/>
      <c r="AH8" s="3"/>
      <c r="AI8" s="3"/>
    </row>
    <row r="9" spans="2:35" x14ac:dyDescent="0.25">
      <c r="B9" s="2" t="s">
        <v>51</v>
      </c>
      <c r="C9" s="3">
        <v>56785</v>
      </c>
      <c r="D9" s="3">
        <v>57244</v>
      </c>
      <c r="E9" s="3">
        <v>58187</v>
      </c>
      <c r="F9" s="3">
        <v>59492</v>
      </c>
      <c r="G9" s="3">
        <v>61306</v>
      </c>
      <c r="H9" s="3">
        <v>63082</v>
      </c>
      <c r="I9" s="3">
        <v>65061</v>
      </c>
      <c r="J9" s="3">
        <v>66674</v>
      </c>
      <c r="K9" s="3">
        <v>68431</v>
      </c>
      <c r="L9" s="3">
        <v>69915</v>
      </c>
      <c r="M9" s="3">
        <v>71404</v>
      </c>
      <c r="N9" s="3">
        <v>72284</v>
      </c>
      <c r="Q9" s="3"/>
      <c r="R9" s="3"/>
      <c r="S9" s="3"/>
      <c r="T9" s="3"/>
      <c r="U9" s="3"/>
      <c r="V9" s="3"/>
      <c r="W9" s="3"/>
      <c r="X9" s="3"/>
      <c r="Y9" s="3"/>
      <c r="Z9" s="3"/>
      <c r="AA9" s="3"/>
      <c r="AB9" s="3"/>
      <c r="AC9" s="3"/>
      <c r="AD9" s="3"/>
      <c r="AE9" s="3"/>
      <c r="AF9" s="3"/>
      <c r="AG9" s="3"/>
      <c r="AH9" s="3"/>
      <c r="AI9" s="3"/>
    </row>
  </sheetData>
  <hyperlinks>
    <hyperlink ref="B2" location="Forside!A1" display="Til forsiden"/>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B1:AE9"/>
  <sheetViews>
    <sheetView zoomScaleNormal="100" workbookViewId="0">
      <selection activeCell="A62" sqref="A62"/>
    </sheetView>
  </sheetViews>
  <sheetFormatPr defaultColWidth="9.140625" defaultRowHeight="15" x14ac:dyDescent="0.25"/>
  <cols>
    <col min="1" max="1" width="9.140625" style="2"/>
    <col min="2" max="2" width="37" style="2" customWidth="1"/>
    <col min="3" max="16384" width="9.140625" style="2"/>
  </cols>
  <sheetData>
    <row r="1" spans="2:31" s="7" customFormat="1" x14ac:dyDescent="0.25"/>
    <row r="2" spans="2:31" s="7" customFormat="1" x14ac:dyDescent="0.25">
      <c r="B2" s="22" t="s">
        <v>366</v>
      </c>
    </row>
    <row r="3" spans="2:31" s="11" customFormat="1" x14ac:dyDescent="0.25"/>
    <row r="5" spans="2:31" x14ac:dyDescent="0.25">
      <c r="B5" s="1" t="s">
        <v>55</v>
      </c>
    </row>
    <row r="7" spans="2:31" x14ac:dyDescent="0.25">
      <c r="C7" s="1">
        <v>2005</v>
      </c>
      <c r="D7" s="1">
        <v>2006</v>
      </c>
      <c r="E7" s="1">
        <v>2007</v>
      </c>
      <c r="F7" s="1">
        <v>2008</v>
      </c>
      <c r="G7" s="1">
        <v>2009</v>
      </c>
      <c r="H7" s="1">
        <v>2010</v>
      </c>
      <c r="I7" s="1">
        <v>2011</v>
      </c>
      <c r="J7" s="1">
        <v>2012</v>
      </c>
      <c r="K7" s="1">
        <v>2013</v>
      </c>
      <c r="L7" s="1">
        <v>2014</v>
      </c>
      <c r="M7" s="1">
        <v>2015</v>
      </c>
      <c r="N7" s="1">
        <v>2016</v>
      </c>
    </row>
    <row r="8" spans="2:31" x14ac:dyDescent="0.25">
      <c r="B8" s="2" t="s">
        <v>53</v>
      </c>
      <c r="C8" s="3">
        <v>45849</v>
      </c>
      <c r="D8" s="3">
        <v>45524</v>
      </c>
      <c r="E8" s="3">
        <v>45588</v>
      </c>
      <c r="F8" s="3">
        <v>41983</v>
      </c>
      <c r="G8" s="3">
        <v>48446</v>
      </c>
      <c r="H8" s="3">
        <v>54655</v>
      </c>
      <c r="I8" s="3">
        <v>58277</v>
      </c>
      <c r="J8" s="3">
        <v>63247</v>
      </c>
      <c r="K8" s="3">
        <v>67360</v>
      </c>
      <c r="L8" s="3">
        <v>68325</v>
      </c>
      <c r="M8" s="3">
        <v>69417</v>
      </c>
      <c r="N8" s="3">
        <v>70409</v>
      </c>
      <c r="P8" s="3"/>
      <c r="Q8" s="3"/>
      <c r="R8" s="3"/>
      <c r="S8" s="3"/>
      <c r="T8" s="3"/>
      <c r="U8" s="3"/>
      <c r="V8" s="3"/>
      <c r="W8" s="3"/>
      <c r="X8" s="3"/>
      <c r="Y8" s="3"/>
      <c r="Z8" s="3"/>
      <c r="AA8" s="3"/>
      <c r="AB8" s="3"/>
      <c r="AC8" s="3"/>
      <c r="AD8" s="3"/>
      <c r="AE8" s="3"/>
    </row>
    <row r="9" spans="2:31" x14ac:dyDescent="0.25">
      <c r="B9" s="2" t="s">
        <v>54</v>
      </c>
      <c r="C9" s="3">
        <v>45849</v>
      </c>
      <c r="D9" s="3">
        <v>46233</v>
      </c>
      <c r="E9" s="3">
        <v>47074</v>
      </c>
      <c r="F9" s="3">
        <v>48171</v>
      </c>
      <c r="G9" s="3">
        <v>49589</v>
      </c>
      <c r="H9" s="3">
        <v>51073</v>
      </c>
      <c r="I9" s="3">
        <v>52530</v>
      </c>
      <c r="J9" s="3">
        <v>54025</v>
      </c>
      <c r="K9" s="3">
        <v>55398</v>
      </c>
      <c r="L9" s="3">
        <v>56480</v>
      </c>
      <c r="M9" s="3">
        <v>57557</v>
      </c>
      <c r="N9" s="3">
        <v>58278</v>
      </c>
      <c r="P9" s="3"/>
      <c r="Q9" s="3"/>
      <c r="R9" s="3"/>
      <c r="S9" s="3"/>
      <c r="T9" s="3"/>
      <c r="U9" s="3"/>
      <c r="V9" s="3"/>
      <c r="W9" s="3"/>
      <c r="X9" s="3"/>
      <c r="Y9" s="3"/>
      <c r="Z9" s="3"/>
      <c r="AA9" s="3"/>
      <c r="AB9" s="3"/>
      <c r="AC9" s="3"/>
      <c r="AD9" s="3"/>
      <c r="AE9" s="3"/>
    </row>
  </sheetData>
  <hyperlinks>
    <hyperlink ref="B2" location="Forside!A1" display="Til forsiden"/>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B1:S31"/>
  <sheetViews>
    <sheetView topLeftCell="A44" zoomScaleNormal="100" workbookViewId="0">
      <selection activeCell="A62" sqref="A62"/>
    </sheetView>
  </sheetViews>
  <sheetFormatPr defaultColWidth="9.140625" defaultRowHeight="15" x14ac:dyDescent="0.25"/>
  <cols>
    <col min="1" max="2" width="9.140625" style="2"/>
    <col min="3" max="3" width="19.7109375" style="2" customWidth="1"/>
    <col min="4" max="4" width="15.42578125" style="2" customWidth="1"/>
    <col min="5" max="16384" width="9.140625" style="2"/>
  </cols>
  <sheetData>
    <row r="1" spans="2:19" s="7" customFormat="1" x14ac:dyDescent="0.25"/>
    <row r="2" spans="2:19" s="7" customFormat="1" x14ac:dyDescent="0.25">
      <c r="B2" s="22" t="s">
        <v>366</v>
      </c>
    </row>
    <row r="3" spans="2:19" s="11" customFormat="1" x14ac:dyDescent="0.25"/>
    <row r="5" spans="2:19" x14ac:dyDescent="0.25">
      <c r="B5" s="1" t="s">
        <v>57</v>
      </c>
    </row>
    <row r="7" spans="2:19" x14ac:dyDescent="0.25">
      <c r="C7" s="2" t="s">
        <v>56</v>
      </c>
      <c r="D7" s="2" t="s">
        <v>51</v>
      </c>
    </row>
    <row r="8" spans="2:19" x14ac:dyDescent="0.25">
      <c r="B8" s="24">
        <v>1993</v>
      </c>
      <c r="C8" s="4">
        <v>1.4</v>
      </c>
      <c r="D8" s="3">
        <v>61395</v>
      </c>
      <c r="R8" s="4"/>
      <c r="S8" s="4"/>
    </row>
    <row r="9" spans="2:19" x14ac:dyDescent="0.25">
      <c r="B9" s="24">
        <v>1994</v>
      </c>
      <c r="C9" s="4">
        <v>1.1000000000000001</v>
      </c>
      <c r="D9" s="3">
        <v>66232</v>
      </c>
      <c r="R9" s="4"/>
      <c r="S9" s="4"/>
    </row>
    <row r="10" spans="2:19" x14ac:dyDescent="0.25">
      <c r="B10" s="24">
        <v>1995</v>
      </c>
      <c r="C10" s="4">
        <v>-0.2</v>
      </c>
      <c r="D10" s="3">
        <v>62212</v>
      </c>
      <c r="R10" s="4"/>
      <c r="S10" s="4"/>
    </row>
    <row r="11" spans="2:19" x14ac:dyDescent="0.25">
      <c r="B11" s="24">
        <v>1996</v>
      </c>
      <c r="C11" s="4">
        <v>-0.6</v>
      </c>
      <c r="D11" s="3">
        <v>62419</v>
      </c>
      <c r="R11" s="4"/>
      <c r="S11" s="4"/>
    </row>
    <row r="12" spans="2:19" x14ac:dyDescent="0.25">
      <c r="B12" s="24">
        <v>1997</v>
      </c>
      <c r="C12" s="4">
        <v>-0.4</v>
      </c>
      <c r="D12" s="3">
        <v>63851</v>
      </c>
      <c r="R12" s="4"/>
      <c r="S12" s="4"/>
    </row>
    <row r="13" spans="2:19" x14ac:dyDescent="0.25">
      <c r="B13" s="24">
        <v>1998</v>
      </c>
      <c r="C13" s="4">
        <v>-0.6</v>
      </c>
      <c r="D13" s="3">
        <v>65318</v>
      </c>
      <c r="R13" s="4"/>
      <c r="S13" s="4"/>
    </row>
    <row r="14" spans="2:19" x14ac:dyDescent="0.25">
      <c r="B14" s="24">
        <v>1999</v>
      </c>
      <c r="C14" s="4">
        <v>-0.7</v>
      </c>
      <c r="D14" s="3">
        <v>66151</v>
      </c>
      <c r="R14" s="4"/>
      <c r="S14" s="4"/>
    </row>
    <row r="15" spans="2:19" x14ac:dyDescent="0.25">
      <c r="B15" s="24">
        <v>2000</v>
      </c>
      <c r="C15" s="4">
        <v>-0.8</v>
      </c>
      <c r="D15" s="3">
        <v>69341</v>
      </c>
      <c r="R15" s="4"/>
      <c r="S15" s="4"/>
    </row>
    <row r="16" spans="2:19" x14ac:dyDescent="0.25">
      <c r="B16" s="24">
        <v>2001</v>
      </c>
      <c r="C16" s="4">
        <v>-0.9</v>
      </c>
      <c r="D16" s="3">
        <v>68118</v>
      </c>
      <c r="R16" s="4"/>
      <c r="S16" s="4"/>
    </row>
    <row r="17" spans="2:19" x14ac:dyDescent="0.25">
      <c r="B17" s="24">
        <v>2002</v>
      </c>
      <c r="C17" s="4">
        <v>-0.7</v>
      </c>
      <c r="D17" s="3">
        <v>69750</v>
      </c>
      <c r="R17" s="4"/>
      <c r="S17" s="4"/>
    </row>
    <row r="18" spans="2:19" x14ac:dyDescent="0.25">
      <c r="B18" s="24">
        <v>2003</v>
      </c>
      <c r="C18" s="4">
        <v>0.1</v>
      </c>
      <c r="D18" s="3">
        <v>70225</v>
      </c>
      <c r="R18" s="4"/>
      <c r="S18" s="4"/>
    </row>
    <row r="19" spans="2:19" x14ac:dyDescent="0.25">
      <c r="B19" s="24">
        <v>2004</v>
      </c>
      <c r="C19" s="4">
        <v>0.5</v>
      </c>
      <c r="D19" s="3">
        <v>70596</v>
      </c>
      <c r="R19" s="4"/>
      <c r="S19" s="4"/>
    </row>
    <row r="20" spans="2:19" x14ac:dyDescent="0.25">
      <c r="B20" s="24">
        <v>2005</v>
      </c>
      <c r="C20" s="4">
        <v>0.3</v>
      </c>
      <c r="D20" s="3">
        <v>69558</v>
      </c>
      <c r="R20" s="4"/>
      <c r="S20" s="4"/>
    </row>
    <row r="21" spans="2:19" x14ac:dyDescent="0.25">
      <c r="B21" s="24">
        <v>2006</v>
      </c>
      <c r="C21" s="4">
        <v>-0.4</v>
      </c>
      <c r="D21" s="3">
        <v>75122</v>
      </c>
      <c r="R21" s="4"/>
      <c r="S21" s="4"/>
    </row>
    <row r="22" spans="2:19" x14ac:dyDescent="0.25">
      <c r="B22" s="24">
        <v>2007</v>
      </c>
      <c r="C22" s="4">
        <v>-1.1000000000000001</v>
      </c>
      <c r="D22" s="3">
        <v>64309</v>
      </c>
      <c r="R22" s="4"/>
      <c r="S22" s="4"/>
    </row>
    <row r="23" spans="2:19" x14ac:dyDescent="0.25">
      <c r="B23" s="24">
        <v>2008</v>
      </c>
      <c r="C23" s="4">
        <v>-1.8</v>
      </c>
      <c r="D23" s="3">
        <v>60240</v>
      </c>
      <c r="R23" s="4"/>
      <c r="S23" s="4"/>
    </row>
    <row r="24" spans="2:19" x14ac:dyDescent="0.25">
      <c r="B24" s="24">
        <v>2009</v>
      </c>
      <c r="C24" s="4">
        <v>0.1</v>
      </c>
      <c r="D24" s="3">
        <v>70611</v>
      </c>
      <c r="R24" s="4"/>
      <c r="S24" s="4"/>
    </row>
    <row r="25" spans="2:19" x14ac:dyDescent="0.25">
      <c r="B25" s="24">
        <v>2010</v>
      </c>
      <c r="C25" s="4">
        <v>1.2</v>
      </c>
      <c r="D25" s="3">
        <v>77284</v>
      </c>
      <c r="R25" s="4"/>
      <c r="S25" s="4"/>
    </row>
    <row r="26" spans="2:19" x14ac:dyDescent="0.25">
      <c r="B26" s="24">
        <v>2011</v>
      </c>
      <c r="C26" s="4">
        <v>1.2</v>
      </c>
      <c r="D26" s="3">
        <v>84484</v>
      </c>
      <c r="R26" s="4"/>
      <c r="S26" s="4"/>
    </row>
    <row r="27" spans="2:19" x14ac:dyDescent="0.25">
      <c r="B27" s="24">
        <v>2012</v>
      </c>
      <c r="C27" s="4">
        <v>1.4</v>
      </c>
      <c r="D27" s="3">
        <v>85992</v>
      </c>
      <c r="R27" s="4"/>
      <c r="S27" s="4"/>
    </row>
    <row r="28" spans="2:19" x14ac:dyDescent="0.25">
      <c r="B28" s="24">
        <v>2013</v>
      </c>
      <c r="C28" s="4">
        <v>1.3</v>
      </c>
      <c r="D28" s="3">
        <v>91825</v>
      </c>
      <c r="R28" s="4"/>
      <c r="S28" s="4"/>
    </row>
    <row r="29" spans="2:19" x14ac:dyDescent="0.25">
      <c r="B29" s="24">
        <v>2014</v>
      </c>
      <c r="C29" s="4">
        <v>1</v>
      </c>
      <c r="D29" s="3">
        <v>93077</v>
      </c>
      <c r="R29" s="4"/>
      <c r="S29" s="4"/>
    </row>
    <row r="30" spans="2:19" x14ac:dyDescent="0.25">
      <c r="B30" s="24">
        <v>2015</v>
      </c>
      <c r="C30" s="4">
        <v>0.7</v>
      </c>
      <c r="D30" s="3">
        <v>94711</v>
      </c>
      <c r="R30" s="4"/>
      <c r="S30" s="4"/>
    </row>
    <row r="31" spans="2:19" x14ac:dyDescent="0.25">
      <c r="B31" s="24">
        <v>2016</v>
      </c>
      <c r="C31" s="4">
        <v>0.4</v>
      </c>
      <c r="D31" s="3">
        <v>94417</v>
      </c>
      <c r="R31" s="4"/>
      <c r="S31" s="4"/>
    </row>
  </sheetData>
  <hyperlinks>
    <hyperlink ref="B2" location="Forside!A1" display="Til forsiden"/>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B1:B5"/>
  <sheetViews>
    <sheetView zoomScaleNormal="100" workbookViewId="0">
      <selection activeCell="A62" sqref="A62"/>
    </sheetView>
  </sheetViews>
  <sheetFormatPr defaultColWidth="9.140625" defaultRowHeight="15" x14ac:dyDescent="0.25"/>
  <cols>
    <col min="1" max="16384" width="9.140625" style="2"/>
  </cols>
  <sheetData>
    <row r="1" spans="2:2" s="7" customFormat="1" x14ac:dyDescent="0.25"/>
    <row r="2" spans="2:2" s="7" customFormat="1" x14ac:dyDescent="0.25">
      <c r="B2" s="22" t="s">
        <v>366</v>
      </c>
    </row>
    <row r="3" spans="2:2" s="11" customFormat="1" x14ac:dyDescent="0.25"/>
    <row r="5" spans="2:2" x14ac:dyDescent="0.25">
      <c r="B5" s="1" t="s">
        <v>58</v>
      </c>
    </row>
  </sheetData>
  <hyperlinks>
    <hyperlink ref="B2" location="Forside!A1" display="Til forsiden"/>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B1:M9"/>
  <sheetViews>
    <sheetView zoomScaleNormal="100" workbookViewId="0">
      <selection activeCell="A62" sqref="A62"/>
    </sheetView>
  </sheetViews>
  <sheetFormatPr defaultColWidth="9.140625" defaultRowHeight="15" x14ac:dyDescent="0.25"/>
  <cols>
    <col min="1" max="1" width="9.140625" style="2"/>
    <col min="2" max="2" width="26.7109375" style="2" customWidth="1"/>
    <col min="3" max="16384" width="9.140625" style="2"/>
  </cols>
  <sheetData>
    <row r="1" spans="2:13" s="7" customFormat="1" x14ac:dyDescent="0.25"/>
    <row r="2" spans="2:13" s="7" customFormat="1" x14ac:dyDescent="0.25">
      <c r="B2" s="22" t="s">
        <v>366</v>
      </c>
    </row>
    <row r="3" spans="2:13" s="11" customFormat="1" x14ac:dyDescent="0.25"/>
    <row r="5" spans="2:13" x14ac:dyDescent="0.25">
      <c r="B5" s="1" t="s">
        <v>61</v>
      </c>
    </row>
    <row r="7" spans="2:13" x14ac:dyDescent="0.25">
      <c r="C7" s="1">
        <v>2005</v>
      </c>
      <c r="D7" s="1">
        <v>2006</v>
      </c>
      <c r="E7" s="1">
        <v>2007</v>
      </c>
      <c r="F7" s="1">
        <v>2008</v>
      </c>
      <c r="G7" s="1">
        <v>2009</v>
      </c>
      <c r="H7" s="1">
        <v>2010</v>
      </c>
      <c r="I7" s="1">
        <v>2011</v>
      </c>
      <c r="J7" s="1">
        <v>2012</v>
      </c>
      <c r="K7" s="1">
        <v>2013</v>
      </c>
      <c r="L7" s="1">
        <v>2014</v>
      </c>
      <c r="M7" s="1">
        <v>2015</v>
      </c>
    </row>
    <row r="8" spans="2:13" x14ac:dyDescent="0.25">
      <c r="B8" s="2" t="s">
        <v>59</v>
      </c>
      <c r="C8" s="3">
        <v>9988</v>
      </c>
      <c r="D8" s="3">
        <v>10848</v>
      </c>
      <c r="E8" s="3">
        <v>11728</v>
      </c>
      <c r="F8" s="3">
        <v>13046</v>
      </c>
      <c r="G8" s="3">
        <v>14980</v>
      </c>
      <c r="H8" s="3">
        <v>17116</v>
      </c>
      <c r="I8" s="3">
        <v>18822</v>
      </c>
      <c r="J8" s="3">
        <v>20846</v>
      </c>
      <c r="K8" s="3">
        <v>22742</v>
      </c>
      <c r="L8" s="3">
        <v>24686</v>
      </c>
      <c r="M8" s="3">
        <v>26426</v>
      </c>
    </row>
    <row r="9" spans="2:13" x14ac:dyDescent="0.25">
      <c r="B9" s="2" t="s">
        <v>60</v>
      </c>
      <c r="C9" s="3">
        <v>15235</v>
      </c>
      <c r="D9" s="3">
        <v>16528</v>
      </c>
      <c r="E9" s="3">
        <v>17648</v>
      </c>
      <c r="F9" s="3">
        <v>19261</v>
      </c>
      <c r="G9" s="3">
        <v>21622</v>
      </c>
      <c r="H9" s="3">
        <v>24504</v>
      </c>
      <c r="I9" s="3">
        <v>26883</v>
      </c>
      <c r="J9" s="3">
        <v>29785</v>
      </c>
      <c r="K9" s="3">
        <v>32537</v>
      </c>
      <c r="L9" s="3">
        <v>35396</v>
      </c>
      <c r="M9" s="3">
        <v>37784</v>
      </c>
    </row>
  </sheetData>
  <hyperlinks>
    <hyperlink ref="B2" location="Forside!A1" display="Til forsiden"/>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B1:AK9"/>
  <sheetViews>
    <sheetView zoomScaleNormal="100" workbookViewId="0">
      <selection activeCell="A62" sqref="A62"/>
    </sheetView>
  </sheetViews>
  <sheetFormatPr defaultColWidth="9.140625" defaultRowHeight="15" x14ac:dyDescent="0.25"/>
  <cols>
    <col min="1" max="1" width="9.140625" style="2"/>
    <col min="2" max="2" width="36.7109375" style="2" customWidth="1"/>
    <col min="3" max="16384" width="9.140625" style="2"/>
  </cols>
  <sheetData>
    <row r="1" spans="2:37" s="7" customFormat="1" x14ac:dyDescent="0.25"/>
    <row r="2" spans="2:37" s="7" customFormat="1" x14ac:dyDescent="0.25">
      <c r="B2" s="22" t="s">
        <v>366</v>
      </c>
    </row>
    <row r="3" spans="2:37" s="11" customFormat="1" x14ac:dyDescent="0.25"/>
    <row r="5" spans="2:37" x14ac:dyDescent="0.25">
      <c r="B5" s="1" t="s">
        <v>64</v>
      </c>
    </row>
    <row r="7" spans="2:37" x14ac:dyDescent="0.25">
      <c r="C7" s="1">
        <v>2001</v>
      </c>
      <c r="D7" s="1">
        <v>2002</v>
      </c>
      <c r="E7" s="1">
        <v>2003</v>
      </c>
      <c r="F7" s="1">
        <v>2004</v>
      </c>
      <c r="G7" s="1">
        <v>2005</v>
      </c>
      <c r="H7" s="1">
        <v>2006</v>
      </c>
      <c r="I7" s="1">
        <v>2007</v>
      </c>
      <c r="J7" s="1">
        <v>2008</v>
      </c>
      <c r="K7" s="1">
        <v>2009</v>
      </c>
      <c r="L7" s="1">
        <v>2010</v>
      </c>
      <c r="M7" s="1">
        <v>2011</v>
      </c>
      <c r="N7" s="1">
        <v>2012</v>
      </c>
      <c r="O7" s="1">
        <v>2013</v>
      </c>
      <c r="P7" s="1">
        <v>2014</v>
      </c>
      <c r="Q7" s="1">
        <v>2015</v>
      </c>
      <c r="R7" s="1">
        <v>2016</v>
      </c>
    </row>
    <row r="8" spans="2:37" x14ac:dyDescent="0.25">
      <c r="B8" s="2" t="s">
        <v>62</v>
      </c>
      <c r="C8" s="4">
        <v>23.8</v>
      </c>
      <c r="D8" s="4">
        <v>23.9</v>
      </c>
      <c r="E8" s="4">
        <v>23.4</v>
      </c>
      <c r="F8" s="4">
        <v>23.2</v>
      </c>
      <c r="G8" s="4">
        <v>23.3</v>
      </c>
      <c r="H8" s="4">
        <v>22.9</v>
      </c>
      <c r="I8" s="4">
        <v>22.4</v>
      </c>
      <c r="J8" s="4">
        <v>22.3</v>
      </c>
      <c r="K8" s="4">
        <v>22.3</v>
      </c>
      <c r="L8" s="4">
        <v>22.3</v>
      </c>
      <c r="M8" s="4">
        <v>22.2</v>
      </c>
      <c r="N8" s="4">
        <v>22.2</v>
      </c>
      <c r="O8" s="4">
        <v>22.3</v>
      </c>
      <c r="P8" s="4">
        <v>22.3</v>
      </c>
      <c r="Q8" s="4">
        <v>22.4</v>
      </c>
      <c r="R8" s="4">
        <v>22.5</v>
      </c>
      <c r="T8" s="4"/>
      <c r="U8" s="4"/>
      <c r="V8" s="4"/>
      <c r="W8" s="4"/>
      <c r="X8" s="4"/>
      <c r="Y8" s="4"/>
      <c r="Z8" s="4"/>
      <c r="AA8" s="4"/>
      <c r="AB8" s="4"/>
      <c r="AC8" s="4"/>
      <c r="AD8" s="4"/>
      <c r="AE8" s="4"/>
      <c r="AF8" s="4"/>
      <c r="AG8" s="4"/>
      <c r="AH8" s="4"/>
      <c r="AI8" s="4"/>
      <c r="AJ8" s="4"/>
      <c r="AK8" s="4"/>
    </row>
    <row r="9" spans="2:37" x14ac:dyDescent="0.25">
      <c r="B9" s="2" t="s">
        <v>63</v>
      </c>
      <c r="C9" s="4">
        <v>23.8</v>
      </c>
      <c r="D9" s="4">
        <v>23.8</v>
      </c>
      <c r="E9" s="4">
        <v>23.3</v>
      </c>
      <c r="F9" s="4">
        <v>23.1</v>
      </c>
      <c r="G9" s="4">
        <v>23.2</v>
      </c>
      <c r="H9" s="4">
        <v>22.9</v>
      </c>
      <c r="I9" s="4">
        <v>22.5</v>
      </c>
      <c r="J9" s="4">
        <v>22.4</v>
      </c>
      <c r="K9" s="4">
        <v>22.5</v>
      </c>
      <c r="L9" s="4">
        <v>22.6</v>
      </c>
      <c r="M9" s="4">
        <v>22.6</v>
      </c>
      <c r="N9" s="4">
        <v>22.6</v>
      </c>
      <c r="O9" s="4">
        <v>22.7</v>
      </c>
      <c r="P9" s="4">
        <v>22.8</v>
      </c>
      <c r="Q9" s="4">
        <v>22.9</v>
      </c>
      <c r="R9" s="4">
        <v>23</v>
      </c>
      <c r="T9" s="4"/>
      <c r="U9" s="4"/>
      <c r="V9" s="4"/>
      <c r="W9" s="4"/>
      <c r="X9" s="4"/>
      <c r="Y9" s="4"/>
      <c r="Z9" s="4"/>
      <c r="AA9" s="4"/>
      <c r="AB9" s="4"/>
      <c r="AC9" s="4"/>
      <c r="AD9" s="4"/>
      <c r="AE9" s="4"/>
      <c r="AF9" s="4"/>
      <c r="AG9" s="4"/>
      <c r="AH9" s="4"/>
      <c r="AI9" s="4"/>
      <c r="AJ9" s="4"/>
      <c r="AK9" s="4"/>
    </row>
  </sheetData>
  <hyperlinks>
    <hyperlink ref="B2" location="Forside!A1" display="Til forsiden"/>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B1:U28"/>
  <sheetViews>
    <sheetView zoomScaleNormal="100" workbookViewId="0">
      <selection activeCell="A62" sqref="A62"/>
    </sheetView>
  </sheetViews>
  <sheetFormatPr defaultColWidth="9.140625" defaultRowHeight="15" x14ac:dyDescent="0.25"/>
  <cols>
    <col min="1" max="16384" width="9.140625" style="2"/>
  </cols>
  <sheetData>
    <row r="1" spans="2:21" s="7" customFormat="1" x14ac:dyDescent="0.25"/>
    <row r="2" spans="2:21" s="7" customFormat="1" x14ac:dyDescent="0.25">
      <c r="B2" s="22" t="s">
        <v>366</v>
      </c>
    </row>
    <row r="3" spans="2:21" s="11" customFormat="1" x14ac:dyDescent="0.25"/>
    <row r="5" spans="2:21" x14ac:dyDescent="0.25">
      <c r="B5" s="1" t="s">
        <v>65</v>
      </c>
    </row>
    <row r="7" spans="2:21" x14ac:dyDescent="0.25">
      <c r="B7" s="1" t="s">
        <v>367</v>
      </c>
      <c r="C7" s="1">
        <v>2001</v>
      </c>
      <c r="D7" s="1">
        <v>2006</v>
      </c>
      <c r="E7" s="1">
        <v>2011</v>
      </c>
      <c r="F7" s="1">
        <v>2016</v>
      </c>
    </row>
    <row r="8" spans="2:21" x14ac:dyDescent="0.25">
      <c r="B8" s="25">
        <v>16</v>
      </c>
      <c r="C8" s="4">
        <v>0</v>
      </c>
      <c r="D8" s="4">
        <v>0</v>
      </c>
      <c r="E8" s="4">
        <v>0</v>
      </c>
      <c r="F8" s="4">
        <v>0</v>
      </c>
      <c r="R8" s="4"/>
      <c r="S8" s="4"/>
      <c r="T8" s="4"/>
      <c r="U8" s="4"/>
    </row>
    <row r="9" spans="2:21" x14ac:dyDescent="0.25">
      <c r="B9" s="25">
        <v>17</v>
      </c>
      <c r="C9" s="4">
        <v>0.1</v>
      </c>
      <c r="D9" s="4">
        <v>0.6</v>
      </c>
      <c r="E9" s="4">
        <v>0.1</v>
      </c>
      <c r="F9" s="4">
        <v>0.1</v>
      </c>
      <c r="R9" s="4"/>
      <c r="S9" s="4"/>
      <c r="T9" s="4"/>
      <c r="U9" s="4"/>
    </row>
    <row r="10" spans="2:21" x14ac:dyDescent="0.25">
      <c r="B10" s="25">
        <v>18</v>
      </c>
      <c r="C10" s="4">
        <v>2.8</v>
      </c>
      <c r="D10" s="4">
        <v>4.4000000000000004</v>
      </c>
      <c r="E10" s="4">
        <v>4.4000000000000004</v>
      </c>
      <c r="F10" s="4">
        <v>3.5</v>
      </c>
      <c r="R10" s="4"/>
      <c r="S10" s="4"/>
      <c r="T10" s="4"/>
      <c r="U10" s="4"/>
    </row>
    <row r="11" spans="2:21" x14ac:dyDescent="0.25">
      <c r="B11" s="25">
        <v>19</v>
      </c>
      <c r="C11" s="4">
        <v>11.4</v>
      </c>
      <c r="D11" s="4">
        <v>13.8</v>
      </c>
      <c r="E11" s="4">
        <v>16.3</v>
      </c>
      <c r="F11" s="4">
        <v>15.3</v>
      </c>
      <c r="R11" s="4"/>
      <c r="S11" s="4"/>
      <c r="T11" s="4"/>
      <c r="U11" s="4"/>
    </row>
    <row r="12" spans="2:21" x14ac:dyDescent="0.25">
      <c r="B12" s="25">
        <v>20</v>
      </c>
      <c r="C12" s="4">
        <v>19.600000000000001</v>
      </c>
      <c r="D12" s="4">
        <v>22.2</v>
      </c>
      <c r="E12" s="4">
        <v>23.9</v>
      </c>
      <c r="F12" s="4">
        <v>23.9</v>
      </c>
      <c r="R12" s="4"/>
      <c r="S12" s="4"/>
      <c r="T12" s="4"/>
      <c r="U12" s="4"/>
    </row>
    <row r="13" spans="2:21" x14ac:dyDescent="0.25">
      <c r="B13" s="25">
        <v>21</v>
      </c>
      <c r="C13" s="4">
        <v>18.8</v>
      </c>
      <c r="D13" s="4">
        <v>19</v>
      </c>
      <c r="E13" s="4">
        <v>18.3</v>
      </c>
      <c r="F13" s="4">
        <v>19.2</v>
      </c>
      <c r="R13" s="4"/>
      <c r="S13" s="4"/>
      <c r="T13" s="4"/>
      <c r="U13" s="4"/>
    </row>
    <row r="14" spans="2:21" x14ac:dyDescent="0.25">
      <c r="B14" s="25">
        <v>22</v>
      </c>
      <c r="C14" s="4">
        <v>12</v>
      </c>
      <c r="D14" s="4">
        <v>10.8</v>
      </c>
      <c r="E14" s="4">
        <v>9.9</v>
      </c>
      <c r="F14" s="4">
        <v>9.5</v>
      </c>
      <c r="R14" s="4"/>
      <c r="S14" s="4"/>
      <c r="T14" s="4"/>
      <c r="U14" s="4"/>
    </row>
    <row r="15" spans="2:21" x14ac:dyDescent="0.25">
      <c r="B15" s="25">
        <v>23</v>
      </c>
      <c r="C15" s="4">
        <v>6.7</v>
      </c>
      <c r="D15" s="4">
        <v>5.6</v>
      </c>
      <c r="E15" s="4">
        <v>5.2</v>
      </c>
      <c r="F15" s="4">
        <v>4.4000000000000004</v>
      </c>
      <c r="R15" s="4"/>
      <c r="S15" s="4"/>
      <c r="T15" s="4"/>
      <c r="U15" s="4"/>
    </row>
    <row r="16" spans="2:21" x14ac:dyDescent="0.25">
      <c r="B16" s="25">
        <v>24</v>
      </c>
      <c r="C16" s="4">
        <v>4.2</v>
      </c>
      <c r="D16" s="4">
        <v>4.0999999999999996</v>
      </c>
      <c r="E16" s="4">
        <v>3.6</v>
      </c>
      <c r="F16" s="4">
        <v>3.3</v>
      </c>
      <c r="R16" s="4"/>
      <c r="S16" s="4"/>
      <c r="T16" s="4"/>
      <c r="U16" s="4"/>
    </row>
    <row r="17" spans="2:21" x14ac:dyDescent="0.25">
      <c r="B17" s="25">
        <v>25</v>
      </c>
      <c r="C17" s="4">
        <v>3.1</v>
      </c>
      <c r="D17" s="4">
        <v>2.9</v>
      </c>
      <c r="E17" s="4">
        <v>3.1</v>
      </c>
      <c r="F17" s="4">
        <v>2.9</v>
      </c>
      <c r="R17" s="4"/>
      <c r="S17" s="4"/>
      <c r="T17" s="4"/>
      <c r="U17" s="4"/>
    </row>
    <row r="18" spans="2:21" x14ac:dyDescent="0.25">
      <c r="B18" s="25">
        <v>26</v>
      </c>
      <c r="C18" s="4">
        <v>2.4</v>
      </c>
      <c r="D18" s="4">
        <v>2.2000000000000002</v>
      </c>
      <c r="E18" s="4">
        <v>2.2999999999999998</v>
      </c>
      <c r="F18" s="4">
        <v>2.2999999999999998</v>
      </c>
      <c r="R18" s="4"/>
      <c r="S18" s="4"/>
      <c r="T18" s="4"/>
      <c r="U18" s="4"/>
    </row>
    <row r="19" spans="2:21" x14ac:dyDescent="0.25">
      <c r="B19" s="25">
        <v>27</v>
      </c>
      <c r="C19" s="4">
        <v>1.7</v>
      </c>
      <c r="D19" s="4">
        <v>1.7</v>
      </c>
      <c r="E19" s="4">
        <v>1.8</v>
      </c>
      <c r="F19" s="4">
        <v>1.9</v>
      </c>
      <c r="R19" s="4"/>
      <c r="S19" s="4"/>
      <c r="T19" s="4"/>
      <c r="U19" s="4"/>
    </row>
    <row r="20" spans="2:21" x14ac:dyDescent="0.25">
      <c r="B20" s="25">
        <v>28</v>
      </c>
      <c r="C20" s="4">
        <v>1.5</v>
      </c>
      <c r="D20" s="4">
        <v>1.3</v>
      </c>
      <c r="E20" s="4">
        <v>1.3</v>
      </c>
      <c r="F20" s="4">
        <v>1.6</v>
      </c>
      <c r="R20" s="4"/>
      <c r="S20" s="4"/>
      <c r="T20" s="4"/>
      <c r="U20" s="4"/>
    </row>
    <row r="21" spans="2:21" x14ac:dyDescent="0.25">
      <c r="B21" s="25">
        <v>29</v>
      </c>
      <c r="C21" s="4">
        <v>1.3</v>
      </c>
      <c r="D21" s="4">
        <v>1.2</v>
      </c>
      <c r="E21" s="4">
        <v>1.1000000000000001</v>
      </c>
      <c r="F21" s="4">
        <v>1.4</v>
      </c>
      <c r="R21" s="4"/>
      <c r="S21" s="4"/>
      <c r="T21" s="4"/>
      <c r="U21" s="4"/>
    </row>
    <row r="22" spans="2:21" x14ac:dyDescent="0.25">
      <c r="B22" s="25">
        <v>30</v>
      </c>
      <c r="C22" s="4">
        <v>1.2</v>
      </c>
      <c r="D22" s="4">
        <v>1</v>
      </c>
      <c r="E22" s="4">
        <v>1</v>
      </c>
      <c r="F22" s="4">
        <v>1.2</v>
      </c>
      <c r="R22" s="4"/>
      <c r="S22" s="4"/>
      <c r="T22" s="4"/>
      <c r="U22" s="4"/>
    </row>
    <row r="23" spans="2:21" x14ac:dyDescent="0.25">
      <c r="B23" s="25">
        <v>31</v>
      </c>
      <c r="C23" s="4">
        <v>1.1000000000000001</v>
      </c>
      <c r="D23" s="4">
        <v>0.8</v>
      </c>
      <c r="E23" s="4">
        <v>0.8</v>
      </c>
      <c r="F23" s="4">
        <v>1</v>
      </c>
      <c r="R23" s="4"/>
      <c r="S23" s="4"/>
      <c r="T23" s="4"/>
      <c r="U23" s="4"/>
    </row>
    <row r="24" spans="2:21" x14ac:dyDescent="0.25">
      <c r="B24" s="25">
        <v>32</v>
      </c>
      <c r="C24" s="4">
        <v>1.1000000000000001</v>
      </c>
      <c r="D24" s="4">
        <v>0.7</v>
      </c>
      <c r="E24" s="4">
        <v>0.7</v>
      </c>
      <c r="F24" s="4">
        <v>0.9</v>
      </c>
      <c r="R24" s="4"/>
      <c r="S24" s="4"/>
      <c r="T24" s="4"/>
      <c r="U24" s="4"/>
    </row>
    <row r="25" spans="2:21" x14ac:dyDescent="0.25">
      <c r="B25" s="25">
        <v>33</v>
      </c>
      <c r="C25" s="4">
        <v>1</v>
      </c>
      <c r="D25" s="4">
        <v>0.7</v>
      </c>
      <c r="E25" s="4">
        <v>0.7</v>
      </c>
      <c r="F25" s="4">
        <v>0.9</v>
      </c>
      <c r="R25" s="4"/>
      <c r="S25" s="4"/>
      <c r="T25" s="4"/>
      <c r="U25" s="4"/>
    </row>
    <row r="26" spans="2:21" x14ac:dyDescent="0.25">
      <c r="B26" s="25">
        <v>34</v>
      </c>
      <c r="C26" s="4">
        <v>1.1000000000000001</v>
      </c>
      <c r="D26" s="4">
        <v>0.8</v>
      </c>
      <c r="E26" s="4">
        <v>0.6</v>
      </c>
      <c r="F26" s="4">
        <v>0.8</v>
      </c>
      <c r="R26" s="4"/>
      <c r="S26" s="4"/>
      <c r="T26" s="4"/>
      <c r="U26" s="4"/>
    </row>
    <row r="27" spans="2:21" x14ac:dyDescent="0.25">
      <c r="B27" s="25">
        <v>35</v>
      </c>
      <c r="C27" s="4">
        <v>1</v>
      </c>
      <c r="D27" s="4">
        <v>0.7</v>
      </c>
      <c r="E27" s="4">
        <v>0.5</v>
      </c>
      <c r="F27" s="4">
        <v>0.7</v>
      </c>
      <c r="R27" s="4"/>
      <c r="S27" s="4"/>
      <c r="T27" s="4"/>
      <c r="U27" s="4"/>
    </row>
    <row r="28" spans="2:21" x14ac:dyDescent="0.25">
      <c r="R28" s="4"/>
    </row>
  </sheetData>
  <hyperlinks>
    <hyperlink ref="B2" location="Forside!A1" display="Til forsiden"/>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B1:AC8"/>
  <sheetViews>
    <sheetView zoomScaleNormal="100" workbookViewId="0">
      <selection activeCell="A62" sqref="A62"/>
    </sheetView>
  </sheetViews>
  <sheetFormatPr defaultColWidth="9.140625" defaultRowHeight="15" x14ac:dyDescent="0.25"/>
  <cols>
    <col min="1" max="1" width="9.140625" style="2"/>
    <col min="2" max="2" width="38.5703125" style="2" customWidth="1"/>
    <col min="3" max="16384" width="9.140625" style="2"/>
  </cols>
  <sheetData>
    <row r="1" spans="2:29" s="7" customFormat="1" x14ac:dyDescent="0.25"/>
    <row r="2" spans="2:29" s="7" customFormat="1" x14ac:dyDescent="0.25">
      <c r="B2" s="22" t="s">
        <v>366</v>
      </c>
    </row>
    <row r="3" spans="2:29" s="11" customFormat="1" x14ac:dyDescent="0.25"/>
    <row r="5" spans="2:29" x14ac:dyDescent="0.25">
      <c r="B5" s="1" t="s">
        <v>66</v>
      </c>
    </row>
    <row r="7" spans="2:29" x14ac:dyDescent="0.25">
      <c r="C7" s="1">
        <v>2005</v>
      </c>
      <c r="D7" s="1">
        <v>2006</v>
      </c>
      <c r="E7" s="1">
        <v>2007</v>
      </c>
      <c r="F7" s="1">
        <v>2008</v>
      </c>
      <c r="G7" s="1">
        <v>2009</v>
      </c>
      <c r="H7" s="1">
        <v>2010</v>
      </c>
      <c r="I7" s="1">
        <v>2011</v>
      </c>
      <c r="J7" s="1">
        <v>2012</v>
      </c>
      <c r="K7" s="1">
        <v>2013</v>
      </c>
      <c r="L7" s="1">
        <v>2014</v>
      </c>
      <c r="M7" s="1">
        <v>2015</v>
      </c>
      <c r="N7" s="1">
        <v>2016</v>
      </c>
    </row>
    <row r="8" spans="2:29" x14ac:dyDescent="0.25">
      <c r="B8" s="2" t="s">
        <v>67</v>
      </c>
      <c r="C8" s="4">
        <v>48.7</v>
      </c>
      <c r="D8" s="4">
        <v>49.3</v>
      </c>
      <c r="E8" s="4">
        <v>50.4</v>
      </c>
      <c r="F8" s="4">
        <v>47.3</v>
      </c>
      <c r="G8" s="4">
        <v>48.7</v>
      </c>
      <c r="H8" s="4">
        <v>53.3</v>
      </c>
      <c r="I8" s="4">
        <v>56.4</v>
      </c>
      <c r="J8" s="4">
        <v>60.2</v>
      </c>
      <c r="K8" s="4">
        <v>61</v>
      </c>
      <c r="L8" s="4">
        <v>62.4</v>
      </c>
      <c r="M8" s="4">
        <v>62.4</v>
      </c>
      <c r="N8" s="4">
        <v>63.5</v>
      </c>
      <c r="Q8" s="4"/>
      <c r="R8" s="4"/>
      <c r="S8" s="4"/>
      <c r="T8" s="4"/>
      <c r="U8" s="4"/>
      <c r="V8" s="4"/>
      <c r="W8" s="4"/>
      <c r="X8" s="4"/>
      <c r="Y8" s="4"/>
      <c r="Z8" s="4"/>
      <c r="AA8" s="4"/>
      <c r="AB8" s="4"/>
      <c r="AC8" s="4"/>
    </row>
  </sheetData>
  <hyperlinks>
    <hyperlink ref="B2" location="Forside!A1" display="Til forsiden"/>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B1:AD11"/>
  <sheetViews>
    <sheetView zoomScaleNormal="100" workbookViewId="0">
      <selection activeCell="A62" sqref="A62"/>
    </sheetView>
  </sheetViews>
  <sheetFormatPr defaultColWidth="9.140625" defaultRowHeight="15" x14ac:dyDescent="0.25"/>
  <cols>
    <col min="1" max="1" width="9.140625" style="2"/>
    <col min="2" max="2" width="47.7109375" style="2" customWidth="1"/>
    <col min="3" max="16384" width="9.140625" style="2"/>
  </cols>
  <sheetData>
    <row r="1" spans="2:30" s="7" customFormat="1" x14ac:dyDescent="0.25"/>
    <row r="2" spans="2:30" s="7" customFormat="1" x14ac:dyDescent="0.25">
      <c r="B2" s="22" t="s">
        <v>366</v>
      </c>
    </row>
    <row r="3" spans="2:30" s="11" customFormat="1" x14ac:dyDescent="0.25"/>
    <row r="5" spans="2:30" x14ac:dyDescent="0.25">
      <c r="B5" s="1" t="s">
        <v>72</v>
      </c>
    </row>
    <row r="7" spans="2:30" x14ac:dyDescent="0.25">
      <c r="C7" s="1">
        <v>2005</v>
      </c>
      <c r="D7" s="1">
        <v>2006</v>
      </c>
      <c r="E7" s="1">
        <v>2007</v>
      </c>
      <c r="F7" s="1">
        <v>2008</v>
      </c>
      <c r="G7" s="1">
        <v>2009</v>
      </c>
      <c r="H7" s="1">
        <v>2010</v>
      </c>
      <c r="I7" s="1">
        <v>2011</v>
      </c>
      <c r="J7" s="1">
        <v>2012</v>
      </c>
      <c r="K7" s="1">
        <v>2013</v>
      </c>
      <c r="L7" s="1">
        <v>2014</v>
      </c>
      <c r="M7" s="1">
        <v>2015</v>
      </c>
      <c r="N7" s="1">
        <v>2016</v>
      </c>
    </row>
    <row r="8" spans="2:30" x14ac:dyDescent="0.25">
      <c r="B8" s="2" t="s">
        <v>68</v>
      </c>
      <c r="C8" s="4">
        <v>4.0999999999999996</v>
      </c>
      <c r="D8" s="4">
        <v>6.3</v>
      </c>
      <c r="E8" s="4">
        <v>5.0999999999999996</v>
      </c>
      <c r="F8" s="4">
        <v>4.8</v>
      </c>
      <c r="G8" s="4">
        <v>4.4000000000000004</v>
      </c>
      <c r="H8" s="4">
        <v>4.2</v>
      </c>
      <c r="I8" s="4">
        <v>4.5999999999999996</v>
      </c>
      <c r="J8" s="4">
        <v>4.4000000000000004</v>
      </c>
      <c r="K8" s="4">
        <v>4.5</v>
      </c>
      <c r="L8" s="4">
        <v>4.5999999999999996</v>
      </c>
      <c r="M8" s="4">
        <v>4.4000000000000004</v>
      </c>
      <c r="N8" s="4">
        <v>4.8</v>
      </c>
      <c r="P8" s="4"/>
      <c r="Q8" s="4"/>
      <c r="R8" s="4"/>
      <c r="S8" s="4"/>
      <c r="T8" s="4"/>
      <c r="U8" s="4"/>
      <c r="V8" s="4"/>
      <c r="W8" s="4"/>
      <c r="X8" s="4"/>
      <c r="Y8" s="4"/>
      <c r="Z8" s="4"/>
      <c r="AA8" s="4"/>
      <c r="AB8" s="4"/>
      <c r="AC8" s="4"/>
      <c r="AD8" s="4"/>
    </row>
    <row r="9" spans="2:30" x14ac:dyDescent="0.25">
      <c r="B9" s="2" t="s">
        <v>69</v>
      </c>
      <c r="C9" s="4">
        <v>4.8</v>
      </c>
      <c r="D9" s="4">
        <v>6.1</v>
      </c>
      <c r="E9" s="4">
        <v>5.9</v>
      </c>
      <c r="F9" s="4">
        <v>5.2</v>
      </c>
      <c r="G9" s="4">
        <v>5.0999999999999996</v>
      </c>
      <c r="H9" s="4">
        <v>4.9000000000000004</v>
      </c>
      <c r="I9" s="4">
        <v>4.9000000000000004</v>
      </c>
      <c r="J9" s="4">
        <v>5</v>
      </c>
      <c r="K9" s="4">
        <v>5.0999999999999996</v>
      </c>
      <c r="L9" s="4">
        <v>5.5</v>
      </c>
      <c r="M9" s="4">
        <v>5.6</v>
      </c>
      <c r="N9" s="4">
        <v>6.2</v>
      </c>
      <c r="P9" s="4"/>
      <c r="Q9" s="4"/>
      <c r="R9" s="4"/>
      <c r="S9" s="4"/>
      <c r="T9" s="4"/>
      <c r="U9" s="4"/>
      <c r="V9" s="4"/>
      <c r="W9" s="4"/>
      <c r="X9" s="4"/>
      <c r="Y9" s="4"/>
      <c r="Z9" s="4"/>
      <c r="AA9" s="4"/>
      <c r="AB9" s="4"/>
      <c r="AC9" s="4"/>
      <c r="AD9" s="4"/>
    </row>
    <row r="10" spans="2:30" x14ac:dyDescent="0.25">
      <c r="B10" s="2" t="s">
        <v>70</v>
      </c>
      <c r="C10" s="4">
        <v>79.900000000000006</v>
      </c>
      <c r="D10" s="4">
        <v>77.099999999999994</v>
      </c>
      <c r="E10" s="4">
        <v>78.7</v>
      </c>
      <c r="F10" s="4">
        <v>77.8</v>
      </c>
      <c r="G10" s="4">
        <v>78.2</v>
      </c>
      <c r="H10" s="4">
        <v>76.900000000000006</v>
      </c>
      <c r="I10" s="4">
        <v>74.7</v>
      </c>
      <c r="J10" s="4">
        <v>73.099999999999994</v>
      </c>
      <c r="K10" s="4">
        <v>70.3</v>
      </c>
      <c r="L10" s="4">
        <v>69.7</v>
      </c>
      <c r="M10" s="4">
        <v>69.8</v>
      </c>
      <c r="N10" s="4">
        <v>67.3</v>
      </c>
      <c r="P10" s="4"/>
      <c r="Q10" s="4"/>
      <c r="R10" s="4"/>
      <c r="S10" s="4"/>
      <c r="T10" s="4"/>
      <c r="U10" s="4"/>
      <c r="V10" s="4"/>
      <c r="W10" s="4"/>
      <c r="X10" s="4"/>
      <c r="Y10" s="4"/>
      <c r="Z10" s="4"/>
      <c r="AA10" s="4"/>
      <c r="AB10" s="4"/>
      <c r="AC10" s="4"/>
      <c r="AD10" s="4"/>
    </row>
    <row r="11" spans="2:30" x14ac:dyDescent="0.25">
      <c r="B11" s="2" t="s">
        <v>71</v>
      </c>
      <c r="C11" s="4">
        <v>11.1</v>
      </c>
      <c r="D11" s="4">
        <v>10.5</v>
      </c>
      <c r="E11" s="4">
        <v>10.199999999999999</v>
      </c>
      <c r="F11" s="4">
        <v>12.3</v>
      </c>
      <c r="G11" s="4">
        <v>12.2</v>
      </c>
      <c r="H11" s="4">
        <v>13.9</v>
      </c>
      <c r="I11" s="4">
        <v>15.8</v>
      </c>
      <c r="J11" s="4">
        <v>17.399999999999999</v>
      </c>
      <c r="K11" s="4">
        <v>20.100000000000001</v>
      </c>
      <c r="L11" s="4">
        <v>20.2</v>
      </c>
      <c r="M11" s="4">
        <v>20.2</v>
      </c>
      <c r="N11" s="4">
        <v>21.7</v>
      </c>
      <c r="P11" s="4"/>
      <c r="Q11" s="4"/>
      <c r="R11" s="4"/>
      <c r="S11" s="4"/>
      <c r="T11" s="4"/>
      <c r="U11" s="4"/>
      <c r="V11" s="4"/>
      <c r="W11" s="4"/>
      <c r="X11" s="4"/>
      <c r="Y11" s="4"/>
      <c r="Z11" s="4"/>
      <c r="AA11" s="4"/>
      <c r="AB11" s="4"/>
      <c r="AC11" s="4"/>
      <c r="AD11" s="4"/>
    </row>
  </sheetData>
  <hyperlinks>
    <hyperlink ref="B2" location="Forside!A1" display="Til forsiden"/>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B1:AC14"/>
  <sheetViews>
    <sheetView zoomScaleNormal="100" workbookViewId="0">
      <selection activeCell="A62" sqref="A62"/>
    </sheetView>
  </sheetViews>
  <sheetFormatPr defaultColWidth="9.140625" defaultRowHeight="15" x14ac:dyDescent="0.25"/>
  <cols>
    <col min="1" max="16384" width="9.140625" style="2"/>
  </cols>
  <sheetData>
    <row r="1" spans="2:29" s="7" customFormat="1" x14ac:dyDescent="0.25"/>
    <row r="2" spans="2:29" s="7" customFormat="1" x14ac:dyDescent="0.25">
      <c r="B2" s="22" t="s">
        <v>366</v>
      </c>
    </row>
    <row r="3" spans="2:29" s="11" customFormat="1" x14ac:dyDescent="0.25"/>
    <row r="5" spans="2:29" x14ac:dyDescent="0.25">
      <c r="B5" s="1" t="s">
        <v>80</v>
      </c>
    </row>
    <row r="7" spans="2:29" x14ac:dyDescent="0.25">
      <c r="C7" s="1">
        <v>2005</v>
      </c>
      <c r="D7" s="1">
        <v>2006</v>
      </c>
      <c r="E7" s="1">
        <v>2007</v>
      </c>
      <c r="F7" s="1">
        <v>2008</v>
      </c>
      <c r="G7" s="1">
        <v>2009</v>
      </c>
      <c r="H7" s="1">
        <v>2010</v>
      </c>
      <c r="I7" s="1">
        <v>2011</v>
      </c>
      <c r="J7" s="1">
        <v>2012</v>
      </c>
      <c r="K7" s="1">
        <v>2013</v>
      </c>
      <c r="L7" s="1">
        <v>2014</v>
      </c>
      <c r="M7" s="1">
        <v>2015</v>
      </c>
      <c r="N7" s="1">
        <v>2016</v>
      </c>
    </row>
    <row r="8" spans="2:29" x14ac:dyDescent="0.25">
      <c r="B8" s="2" t="s">
        <v>82</v>
      </c>
      <c r="C8" s="4">
        <v>12.9</v>
      </c>
      <c r="D8" s="4">
        <v>11.6</v>
      </c>
      <c r="E8" s="4">
        <v>12.6</v>
      </c>
      <c r="F8" s="4">
        <v>11.3</v>
      </c>
      <c r="G8" s="4">
        <v>8.9</v>
      </c>
      <c r="H8" s="4">
        <v>9.1999999999999993</v>
      </c>
      <c r="I8" s="4">
        <v>7.9</v>
      </c>
      <c r="J8" s="4">
        <v>8</v>
      </c>
      <c r="K8" s="4">
        <v>7.1</v>
      </c>
      <c r="L8" s="4">
        <v>7.1</v>
      </c>
      <c r="M8" s="4">
        <v>7.2</v>
      </c>
      <c r="N8" s="4">
        <v>7.3</v>
      </c>
      <c r="P8" s="4"/>
      <c r="Q8" s="4"/>
      <c r="R8" s="4"/>
      <c r="S8" s="4"/>
      <c r="T8" s="4"/>
      <c r="U8" s="4"/>
      <c r="V8" s="4"/>
      <c r="W8" s="4"/>
      <c r="X8" s="4"/>
      <c r="Y8" s="4"/>
      <c r="Z8" s="4"/>
      <c r="AA8" s="4"/>
      <c r="AB8" s="4"/>
      <c r="AC8" s="4"/>
    </row>
    <row r="9" spans="2:29" x14ac:dyDescent="0.25">
      <c r="B9" s="2" t="s">
        <v>76</v>
      </c>
      <c r="C9" s="4">
        <v>8.6</v>
      </c>
      <c r="D9" s="4">
        <v>9.6</v>
      </c>
      <c r="E9" s="4">
        <v>10.3</v>
      </c>
      <c r="F9" s="4">
        <v>10.5</v>
      </c>
      <c r="G9" s="4">
        <v>10.6</v>
      </c>
      <c r="H9" s="4">
        <v>9.9</v>
      </c>
      <c r="I9" s="4">
        <v>10.1</v>
      </c>
      <c r="J9" s="4">
        <v>11.2</v>
      </c>
      <c r="K9" s="4">
        <v>9.6999999999999993</v>
      </c>
      <c r="L9" s="4">
        <v>9.5</v>
      </c>
      <c r="M9" s="4">
        <v>9.8000000000000007</v>
      </c>
      <c r="N9" s="4">
        <v>9</v>
      </c>
      <c r="P9" s="4"/>
      <c r="Q9" s="4"/>
      <c r="R9" s="4"/>
      <c r="S9" s="4"/>
      <c r="T9" s="4"/>
      <c r="U9" s="4"/>
      <c r="V9" s="4"/>
      <c r="W9" s="4"/>
      <c r="X9" s="4"/>
      <c r="Y9" s="4"/>
      <c r="Z9" s="4"/>
      <c r="AA9" s="4"/>
      <c r="AB9" s="4"/>
      <c r="AC9" s="4"/>
    </row>
    <row r="10" spans="2:29" x14ac:dyDescent="0.25">
      <c r="B10" s="2" t="s">
        <v>83</v>
      </c>
      <c r="C10" s="4">
        <v>26.9</v>
      </c>
      <c r="D10" s="4">
        <v>23.7</v>
      </c>
      <c r="E10" s="4">
        <v>19.100000000000001</v>
      </c>
      <c r="F10" s="4">
        <v>18.8</v>
      </c>
      <c r="G10" s="4">
        <v>20</v>
      </c>
      <c r="H10" s="4">
        <v>22.6</v>
      </c>
      <c r="I10" s="4">
        <v>21.2</v>
      </c>
      <c r="J10" s="4">
        <v>21.2</v>
      </c>
      <c r="K10" s="4">
        <v>21.1</v>
      </c>
      <c r="L10" s="4">
        <v>21.9</v>
      </c>
      <c r="M10" s="4">
        <v>21.6</v>
      </c>
      <c r="N10" s="4">
        <v>23.4</v>
      </c>
      <c r="P10" s="4"/>
      <c r="Q10" s="4"/>
      <c r="R10" s="4"/>
      <c r="S10" s="4"/>
      <c r="T10" s="4"/>
      <c r="U10" s="4"/>
      <c r="V10" s="4"/>
      <c r="W10" s="4"/>
      <c r="X10" s="4"/>
      <c r="Y10" s="4"/>
      <c r="Z10" s="4"/>
      <c r="AA10" s="4"/>
      <c r="AB10" s="4"/>
      <c r="AC10" s="4"/>
    </row>
    <row r="11" spans="2:29" x14ac:dyDescent="0.25">
      <c r="B11" s="2" t="s">
        <v>79</v>
      </c>
      <c r="C11" s="4">
        <v>0.9</v>
      </c>
      <c r="D11" s="4">
        <v>1.3</v>
      </c>
      <c r="E11" s="4">
        <v>1.2</v>
      </c>
      <c r="F11" s="4">
        <v>0.8</v>
      </c>
      <c r="G11" s="4">
        <v>0.7</v>
      </c>
      <c r="H11" s="4">
        <v>0.3</v>
      </c>
      <c r="I11" s="4">
        <v>0.6</v>
      </c>
      <c r="J11" s="4">
        <v>0.4</v>
      </c>
      <c r="K11" s="4">
        <v>0.9</v>
      </c>
      <c r="L11" s="4">
        <v>1.1000000000000001</v>
      </c>
      <c r="M11" s="4">
        <v>1.3</v>
      </c>
      <c r="N11" s="4">
        <v>1</v>
      </c>
      <c r="P11" s="4"/>
      <c r="Q11" s="4"/>
      <c r="R11" s="4"/>
      <c r="S11" s="4"/>
      <c r="T11" s="4"/>
      <c r="U11" s="4"/>
      <c r="V11" s="4"/>
      <c r="W11" s="4"/>
      <c r="X11" s="4"/>
      <c r="Y11" s="4"/>
      <c r="Z11" s="4"/>
      <c r="AA11" s="4"/>
      <c r="AB11" s="4"/>
      <c r="AC11" s="4"/>
    </row>
    <row r="12" spans="2:29" x14ac:dyDescent="0.25">
      <c r="B12" s="2" t="s">
        <v>74</v>
      </c>
      <c r="C12" s="4">
        <v>11</v>
      </c>
      <c r="D12" s="4">
        <v>10.5</v>
      </c>
      <c r="E12" s="4">
        <v>10.199999999999999</v>
      </c>
      <c r="F12" s="4">
        <v>9.5</v>
      </c>
      <c r="G12" s="4">
        <v>8.9</v>
      </c>
      <c r="H12" s="4">
        <v>7.9</v>
      </c>
      <c r="I12" s="4">
        <v>9.4</v>
      </c>
      <c r="J12" s="4">
        <v>10.6</v>
      </c>
      <c r="K12" s="4">
        <v>9.6</v>
      </c>
      <c r="L12" s="4">
        <v>9</v>
      </c>
      <c r="M12" s="4">
        <v>9.5</v>
      </c>
      <c r="N12" s="4">
        <v>8.5</v>
      </c>
      <c r="P12" s="4"/>
      <c r="Q12" s="4"/>
      <c r="R12" s="4"/>
      <c r="S12" s="4"/>
      <c r="T12" s="4"/>
      <c r="U12" s="4"/>
      <c r="V12" s="4"/>
      <c r="W12" s="4"/>
      <c r="X12" s="4"/>
      <c r="Y12" s="4"/>
      <c r="Z12" s="4"/>
      <c r="AA12" s="4"/>
      <c r="AB12" s="4"/>
      <c r="AC12" s="4"/>
    </row>
    <row r="13" spans="2:29" x14ac:dyDescent="0.25">
      <c r="B13" s="2" t="s">
        <v>73</v>
      </c>
      <c r="C13" s="4">
        <v>35.6</v>
      </c>
      <c r="D13" s="4">
        <v>39.6</v>
      </c>
      <c r="E13" s="4">
        <v>43.3</v>
      </c>
      <c r="F13" s="4">
        <v>45.9</v>
      </c>
      <c r="G13" s="4">
        <v>47.2</v>
      </c>
      <c r="H13" s="4">
        <v>47</v>
      </c>
      <c r="I13" s="4">
        <v>47.7</v>
      </c>
      <c r="J13" s="4">
        <v>45.8</v>
      </c>
      <c r="K13" s="4">
        <v>49</v>
      </c>
      <c r="L13" s="4">
        <v>48.8</v>
      </c>
      <c r="M13" s="4">
        <v>48.4</v>
      </c>
      <c r="N13" s="4">
        <v>48.8</v>
      </c>
      <c r="P13" s="4"/>
      <c r="Q13" s="4"/>
      <c r="R13" s="4"/>
      <c r="S13" s="4"/>
      <c r="T13" s="4"/>
      <c r="U13" s="4"/>
      <c r="V13" s="4"/>
      <c r="W13" s="4"/>
      <c r="X13" s="4"/>
      <c r="Y13" s="4"/>
      <c r="Z13" s="4"/>
      <c r="AA13" s="4"/>
      <c r="AB13" s="4"/>
      <c r="AC13" s="4"/>
    </row>
    <row r="14" spans="2:29" x14ac:dyDescent="0.25">
      <c r="B14" s="2" t="s">
        <v>77</v>
      </c>
      <c r="C14" s="4">
        <v>4.2</v>
      </c>
      <c r="D14" s="4">
        <v>3.6</v>
      </c>
      <c r="E14" s="4">
        <v>3.2</v>
      </c>
      <c r="F14" s="4">
        <v>3.2</v>
      </c>
      <c r="G14" s="4">
        <v>3.7</v>
      </c>
      <c r="H14" s="4">
        <v>3.1</v>
      </c>
      <c r="I14" s="4">
        <v>3</v>
      </c>
      <c r="J14" s="4">
        <v>2.8</v>
      </c>
      <c r="K14" s="4">
        <v>2.7</v>
      </c>
      <c r="L14" s="4">
        <v>2.6</v>
      </c>
      <c r="M14" s="4">
        <v>2.2000000000000002</v>
      </c>
      <c r="N14" s="4">
        <v>2</v>
      </c>
      <c r="P14" s="4"/>
      <c r="Q14" s="4"/>
      <c r="R14" s="4"/>
      <c r="S14" s="4"/>
      <c r="T14" s="4"/>
      <c r="U14" s="4"/>
      <c r="V14" s="4"/>
      <c r="W14" s="4"/>
      <c r="X14" s="4"/>
      <c r="Y14" s="4"/>
      <c r="Z14" s="4"/>
      <c r="AA14" s="4"/>
      <c r="AB14" s="4"/>
      <c r="AC14" s="4"/>
    </row>
  </sheetData>
  <hyperlinks>
    <hyperlink ref="B2" location="Forside!A1" display="Til forsiden"/>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B1:V14"/>
  <sheetViews>
    <sheetView zoomScaleNormal="100" workbookViewId="0">
      <selection activeCell="A62" sqref="A62"/>
    </sheetView>
  </sheetViews>
  <sheetFormatPr defaultColWidth="9.140625" defaultRowHeight="15" x14ac:dyDescent="0.25"/>
  <cols>
    <col min="1" max="1" width="9.140625" style="2"/>
    <col min="2" max="2" width="38.5703125" style="2" customWidth="1"/>
    <col min="3" max="16384" width="9.140625" style="2"/>
  </cols>
  <sheetData>
    <row r="1" spans="2:22" s="7" customFormat="1" x14ac:dyDescent="0.25"/>
    <row r="2" spans="2:22" s="7" customFormat="1" x14ac:dyDescent="0.25">
      <c r="B2" s="22" t="s">
        <v>366</v>
      </c>
    </row>
    <row r="3" spans="2:22" s="11" customFormat="1" x14ac:dyDescent="0.25"/>
    <row r="5" spans="2:22" x14ac:dyDescent="0.25">
      <c r="B5" s="1" t="s">
        <v>0</v>
      </c>
    </row>
    <row r="7" spans="2:22" x14ac:dyDescent="0.25">
      <c r="C7" s="1">
        <v>2008</v>
      </c>
      <c r="D7" s="1">
        <v>2009</v>
      </c>
      <c r="E7" s="1">
        <v>2010</v>
      </c>
      <c r="F7" s="1">
        <v>2011</v>
      </c>
      <c r="G7" s="1">
        <v>2012</v>
      </c>
      <c r="H7" s="1">
        <v>2013</v>
      </c>
      <c r="I7" s="1">
        <v>2014</v>
      </c>
      <c r="J7" s="1">
        <v>2015</v>
      </c>
      <c r="K7" s="1">
        <v>2016</v>
      </c>
    </row>
    <row r="8" spans="2:22" x14ac:dyDescent="0.25">
      <c r="B8" s="2" t="s">
        <v>1</v>
      </c>
      <c r="C8" s="4">
        <v>9.9</v>
      </c>
      <c r="D8" s="4">
        <v>10.3</v>
      </c>
      <c r="E8" s="4">
        <v>11.2</v>
      </c>
      <c r="F8" s="4">
        <v>11.8</v>
      </c>
      <c r="G8" s="4">
        <v>13</v>
      </c>
      <c r="H8" s="4">
        <v>13.7</v>
      </c>
      <c r="I8" s="4">
        <v>14.5</v>
      </c>
      <c r="J8" s="4">
        <v>14.9</v>
      </c>
      <c r="K8" s="4">
        <v>15</v>
      </c>
      <c r="M8" s="4"/>
      <c r="N8" s="4"/>
      <c r="O8" s="4"/>
      <c r="P8" s="4"/>
      <c r="Q8" s="4"/>
      <c r="R8" s="4"/>
      <c r="S8" s="4"/>
      <c r="T8" s="4"/>
      <c r="U8" s="4"/>
      <c r="V8" s="4"/>
    </row>
    <row r="9" spans="2:22" x14ac:dyDescent="0.25">
      <c r="B9" s="2" t="s">
        <v>2</v>
      </c>
      <c r="C9" s="4">
        <v>10.8</v>
      </c>
      <c r="D9" s="4">
        <v>11.2</v>
      </c>
      <c r="E9" s="4">
        <v>11.8</v>
      </c>
      <c r="F9" s="4">
        <v>12.1</v>
      </c>
      <c r="G9" s="4">
        <v>12.8</v>
      </c>
      <c r="H9" s="4">
        <v>13.1</v>
      </c>
      <c r="I9" s="4">
        <v>13.9</v>
      </c>
      <c r="J9" s="4">
        <v>14.2</v>
      </c>
      <c r="K9" s="4">
        <v>14.9</v>
      </c>
      <c r="M9" s="4"/>
      <c r="N9" s="4"/>
      <c r="O9" s="4"/>
      <c r="P9" s="4"/>
      <c r="Q9" s="4"/>
      <c r="R9" s="4"/>
      <c r="S9" s="4"/>
      <c r="T9" s="4"/>
      <c r="U9" s="4"/>
      <c r="V9" s="4"/>
    </row>
    <row r="10" spans="2:22" x14ac:dyDescent="0.25">
      <c r="B10" s="2" t="s">
        <v>3</v>
      </c>
      <c r="C10" s="4">
        <v>190.7</v>
      </c>
      <c r="D10" s="4">
        <v>197.3</v>
      </c>
      <c r="E10" s="4">
        <v>208.5</v>
      </c>
      <c r="F10" s="4">
        <v>223.7</v>
      </c>
      <c r="G10" s="4">
        <v>240.1</v>
      </c>
      <c r="H10" s="4">
        <v>253.1</v>
      </c>
      <c r="I10" s="4">
        <v>262.3</v>
      </c>
      <c r="J10" s="4">
        <v>266</v>
      </c>
      <c r="K10" s="4">
        <v>262.10000000000002</v>
      </c>
      <c r="M10" s="4"/>
      <c r="N10" s="4"/>
      <c r="O10" s="4"/>
      <c r="P10" s="4"/>
      <c r="Q10" s="4"/>
      <c r="R10" s="4"/>
      <c r="S10" s="4"/>
      <c r="T10" s="4"/>
      <c r="U10" s="4"/>
      <c r="V10" s="4"/>
    </row>
    <row r="13" spans="2:22" x14ac:dyDescent="0.25">
      <c r="B13" s="2" t="s">
        <v>4</v>
      </c>
    </row>
    <row r="14" spans="2:22" x14ac:dyDescent="0.25">
      <c r="B14" s="2" t="s">
        <v>225</v>
      </c>
    </row>
  </sheetData>
  <hyperlinks>
    <hyperlink ref="B2" location="Forside!A1" display="Til forsiden"/>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B1:N14"/>
  <sheetViews>
    <sheetView zoomScaleNormal="100" workbookViewId="0">
      <selection activeCell="A62" sqref="A62"/>
    </sheetView>
  </sheetViews>
  <sheetFormatPr defaultColWidth="9.140625" defaultRowHeight="15" x14ac:dyDescent="0.25"/>
  <cols>
    <col min="1" max="16384" width="9.140625" style="2"/>
  </cols>
  <sheetData>
    <row r="1" spans="2:14" s="7" customFormat="1" x14ac:dyDescent="0.25"/>
    <row r="2" spans="2:14" s="7" customFormat="1" x14ac:dyDescent="0.25">
      <c r="B2" s="22" t="s">
        <v>366</v>
      </c>
    </row>
    <row r="3" spans="2:14" s="11" customFormat="1" x14ac:dyDescent="0.25"/>
    <row r="5" spans="2:14" x14ac:dyDescent="0.25">
      <c r="B5" s="1" t="s">
        <v>84</v>
      </c>
    </row>
    <row r="7" spans="2:14" x14ac:dyDescent="0.25">
      <c r="C7" s="1">
        <v>2005</v>
      </c>
      <c r="D7" s="1">
        <v>2006</v>
      </c>
      <c r="E7" s="1">
        <v>2007</v>
      </c>
      <c r="F7" s="1">
        <v>2008</v>
      </c>
      <c r="G7" s="1">
        <v>2009</v>
      </c>
      <c r="H7" s="1">
        <v>2010</v>
      </c>
      <c r="I7" s="1">
        <v>2011</v>
      </c>
      <c r="J7" s="1">
        <v>2012</v>
      </c>
      <c r="K7" s="1">
        <v>2013</v>
      </c>
      <c r="L7" s="1">
        <v>2014</v>
      </c>
      <c r="M7" s="1">
        <v>2015</v>
      </c>
      <c r="N7" s="1">
        <v>2016</v>
      </c>
    </row>
    <row r="8" spans="2:14" x14ac:dyDescent="0.25">
      <c r="B8" s="2" t="s">
        <v>82</v>
      </c>
      <c r="C8" s="3">
        <v>577</v>
      </c>
      <c r="D8" s="3">
        <v>487</v>
      </c>
      <c r="E8" s="3">
        <v>591</v>
      </c>
      <c r="F8" s="3">
        <v>547</v>
      </c>
      <c r="G8" s="3">
        <v>412</v>
      </c>
      <c r="H8" s="3">
        <v>480</v>
      </c>
      <c r="I8" s="3">
        <v>483</v>
      </c>
      <c r="J8" s="3">
        <v>513</v>
      </c>
      <c r="K8" s="3">
        <v>512</v>
      </c>
      <c r="L8" s="3">
        <v>533</v>
      </c>
      <c r="M8" s="3">
        <v>589</v>
      </c>
      <c r="N8" s="3">
        <v>661</v>
      </c>
    </row>
    <row r="9" spans="2:14" x14ac:dyDescent="0.25">
      <c r="B9" s="2" t="s">
        <v>76</v>
      </c>
      <c r="C9" s="3">
        <v>385</v>
      </c>
      <c r="D9" s="3">
        <v>404</v>
      </c>
      <c r="E9" s="3">
        <v>483</v>
      </c>
      <c r="F9" s="3">
        <v>508</v>
      </c>
      <c r="G9" s="3">
        <v>493</v>
      </c>
      <c r="H9" s="3">
        <v>518</v>
      </c>
      <c r="I9" s="3">
        <v>616</v>
      </c>
      <c r="J9" s="3">
        <v>721</v>
      </c>
      <c r="K9" s="3">
        <v>703</v>
      </c>
      <c r="L9" s="3">
        <v>713</v>
      </c>
      <c r="M9" s="3">
        <v>798</v>
      </c>
      <c r="N9" s="3">
        <v>807</v>
      </c>
    </row>
    <row r="10" spans="2:14" x14ac:dyDescent="0.25">
      <c r="B10" s="2" t="s">
        <v>83</v>
      </c>
      <c r="C10" s="3">
        <v>1206</v>
      </c>
      <c r="D10" s="3">
        <v>996</v>
      </c>
      <c r="E10" s="3">
        <v>892</v>
      </c>
      <c r="F10" s="3">
        <v>911</v>
      </c>
      <c r="G10" s="3">
        <v>925</v>
      </c>
      <c r="H10" s="3">
        <v>1179</v>
      </c>
      <c r="I10" s="3">
        <v>1290</v>
      </c>
      <c r="J10" s="3">
        <v>1358</v>
      </c>
      <c r="K10" s="3">
        <v>1528</v>
      </c>
      <c r="L10" s="3">
        <v>1639</v>
      </c>
      <c r="M10" s="3">
        <v>1767</v>
      </c>
      <c r="N10" s="3">
        <v>2105</v>
      </c>
    </row>
    <row r="11" spans="2:14" x14ac:dyDescent="0.25">
      <c r="B11" s="2" t="s">
        <v>85</v>
      </c>
      <c r="C11" s="3">
        <v>41</v>
      </c>
      <c r="D11" s="3">
        <v>55</v>
      </c>
      <c r="E11" s="3">
        <v>58</v>
      </c>
      <c r="F11" s="3">
        <v>39</v>
      </c>
      <c r="G11" s="3">
        <v>34</v>
      </c>
      <c r="H11" s="3">
        <v>16</v>
      </c>
      <c r="I11" s="3">
        <v>38</v>
      </c>
      <c r="J11" s="3">
        <v>28</v>
      </c>
      <c r="K11" s="3">
        <v>65</v>
      </c>
      <c r="L11" s="3">
        <v>80</v>
      </c>
      <c r="M11" s="3">
        <v>105</v>
      </c>
      <c r="N11" s="3">
        <v>94</v>
      </c>
    </row>
    <row r="12" spans="2:14" x14ac:dyDescent="0.25">
      <c r="B12" s="2" t="s">
        <v>86</v>
      </c>
      <c r="C12" s="3">
        <v>493</v>
      </c>
      <c r="D12" s="3">
        <v>440</v>
      </c>
      <c r="E12" s="3">
        <v>478</v>
      </c>
      <c r="F12" s="3">
        <v>462</v>
      </c>
      <c r="G12" s="3">
        <v>411</v>
      </c>
      <c r="H12" s="3">
        <v>412</v>
      </c>
      <c r="I12" s="3">
        <v>569</v>
      </c>
      <c r="J12" s="3">
        <v>677</v>
      </c>
      <c r="K12" s="3">
        <v>700</v>
      </c>
      <c r="L12" s="3">
        <v>671</v>
      </c>
      <c r="M12" s="3">
        <v>774</v>
      </c>
      <c r="N12" s="3">
        <v>764</v>
      </c>
    </row>
    <row r="13" spans="2:14" x14ac:dyDescent="0.25">
      <c r="B13" s="2" t="s">
        <v>73</v>
      </c>
      <c r="C13" s="3">
        <v>1596</v>
      </c>
      <c r="D13" s="3">
        <v>1659</v>
      </c>
      <c r="E13" s="3">
        <v>2022</v>
      </c>
      <c r="F13" s="3">
        <v>2228</v>
      </c>
      <c r="G13" s="3">
        <v>2186</v>
      </c>
      <c r="H13" s="3">
        <v>2457</v>
      </c>
      <c r="I13" s="3">
        <v>2899</v>
      </c>
      <c r="J13" s="3">
        <v>2938</v>
      </c>
      <c r="K13" s="3">
        <v>3551</v>
      </c>
      <c r="L13" s="3">
        <v>3653</v>
      </c>
      <c r="M13" s="3">
        <v>3953</v>
      </c>
      <c r="N13" s="3">
        <v>4399</v>
      </c>
    </row>
    <row r="14" spans="2:14" x14ac:dyDescent="0.25">
      <c r="B14" s="2" t="s">
        <v>87</v>
      </c>
      <c r="C14" s="3">
        <v>188</v>
      </c>
      <c r="D14" s="3">
        <v>153</v>
      </c>
      <c r="E14" s="3">
        <v>151</v>
      </c>
      <c r="F14" s="3">
        <v>156</v>
      </c>
      <c r="G14" s="3">
        <v>172</v>
      </c>
      <c r="H14" s="3">
        <v>162</v>
      </c>
      <c r="I14" s="3">
        <v>181</v>
      </c>
      <c r="J14" s="3">
        <v>178</v>
      </c>
      <c r="K14" s="3">
        <v>195</v>
      </c>
      <c r="L14" s="3">
        <v>197</v>
      </c>
      <c r="M14" s="3">
        <v>177</v>
      </c>
      <c r="N14" s="3">
        <v>178</v>
      </c>
    </row>
  </sheetData>
  <hyperlinks>
    <hyperlink ref="B2" location="Forside!A1" display="Til forsiden"/>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B1:AG14"/>
  <sheetViews>
    <sheetView zoomScaleNormal="100" workbookViewId="0">
      <selection activeCell="A62" sqref="A62"/>
    </sheetView>
  </sheetViews>
  <sheetFormatPr defaultColWidth="9.140625" defaultRowHeight="15" x14ac:dyDescent="0.25"/>
  <cols>
    <col min="1" max="2" width="9.140625" style="2"/>
    <col min="3" max="3" width="9.140625" style="2" customWidth="1"/>
    <col min="4" max="16384" width="9.140625" style="2"/>
  </cols>
  <sheetData>
    <row r="1" spans="2:33" s="7" customFormat="1" x14ac:dyDescent="0.25"/>
    <row r="2" spans="2:33" s="7" customFormat="1" x14ac:dyDescent="0.25">
      <c r="B2" s="22" t="s">
        <v>366</v>
      </c>
    </row>
    <row r="3" spans="2:33" s="11" customFormat="1" x14ac:dyDescent="0.25"/>
    <row r="5" spans="2:33" x14ac:dyDescent="0.25">
      <c r="B5" s="1" t="s">
        <v>81</v>
      </c>
    </row>
    <row r="7" spans="2:33" x14ac:dyDescent="0.25">
      <c r="C7" s="1">
        <v>2005</v>
      </c>
      <c r="D7" s="1">
        <v>2006</v>
      </c>
      <c r="E7" s="1">
        <v>2007</v>
      </c>
      <c r="F7" s="1">
        <v>2008</v>
      </c>
      <c r="G7" s="1">
        <v>2009</v>
      </c>
      <c r="H7" s="1">
        <v>2010</v>
      </c>
      <c r="I7" s="1">
        <v>2011</v>
      </c>
      <c r="J7" s="1">
        <v>2012</v>
      </c>
      <c r="K7" s="1">
        <v>2013</v>
      </c>
      <c r="L7" s="1">
        <v>2014</v>
      </c>
      <c r="M7" s="1">
        <v>2015</v>
      </c>
      <c r="N7" s="1">
        <v>2016</v>
      </c>
    </row>
    <row r="8" spans="2:33" x14ac:dyDescent="0.25">
      <c r="B8" s="2" t="s">
        <v>73</v>
      </c>
      <c r="C8" s="4">
        <v>0.2</v>
      </c>
      <c r="D8" s="4">
        <v>0.1</v>
      </c>
      <c r="E8" s="4">
        <v>0.1</v>
      </c>
      <c r="F8" s="4">
        <v>0.3</v>
      </c>
      <c r="G8" s="4">
        <v>0.3</v>
      </c>
      <c r="H8" s="4">
        <v>0.1</v>
      </c>
      <c r="I8" s="4">
        <v>4.0999999999999996</v>
      </c>
      <c r="J8" s="4">
        <v>5.4</v>
      </c>
      <c r="K8" s="4">
        <v>6.6</v>
      </c>
      <c r="L8" s="4">
        <v>7</v>
      </c>
      <c r="M8" s="4">
        <v>8.5</v>
      </c>
      <c r="N8" s="4">
        <v>8.5</v>
      </c>
      <c r="P8" s="4"/>
      <c r="Q8" s="4"/>
      <c r="R8" s="4"/>
      <c r="S8" s="4"/>
      <c r="T8" s="4"/>
      <c r="U8" s="4"/>
      <c r="V8" s="4"/>
      <c r="W8" s="4"/>
      <c r="X8" s="4"/>
      <c r="Y8" s="4"/>
      <c r="Z8" s="4"/>
      <c r="AA8" s="4"/>
      <c r="AB8" s="4"/>
      <c r="AC8" s="4"/>
      <c r="AD8" s="4"/>
      <c r="AE8" s="4"/>
      <c r="AF8" s="4"/>
      <c r="AG8" s="4"/>
    </row>
    <row r="9" spans="2:33" x14ac:dyDescent="0.25">
      <c r="B9" s="2" t="s">
        <v>74</v>
      </c>
      <c r="C9" s="4">
        <v>15.1</v>
      </c>
      <c r="D9" s="4">
        <v>15.9</v>
      </c>
      <c r="E9" s="4">
        <v>17.399999999999999</v>
      </c>
      <c r="F9" s="4">
        <v>16.7</v>
      </c>
      <c r="G9" s="4">
        <v>16.5</v>
      </c>
      <c r="H9" s="4">
        <v>17.100000000000001</v>
      </c>
      <c r="I9" s="4">
        <v>18.399999999999999</v>
      </c>
      <c r="J9" s="4">
        <v>19.100000000000001</v>
      </c>
      <c r="K9" s="4">
        <v>18.2</v>
      </c>
      <c r="L9" s="4">
        <v>17.8</v>
      </c>
      <c r="M9" s="4">
        <v>17.2</v>
      </c>
      <c r="N9" s="4">
        <v>17.399999999999999</v>
      </c>
      <c r="P9" s="4"/>
      <c r="Q9" s="4"/>
      <c r="R9" s="4"/>
      <c r="S9" s="4"/>
      <c r="T9" s="4"/>
      <c r="U9" s="4"/>
      <c r="V9" s="4"/>
      <c r="W9" s="4"/>
      <c r="X9" s="4"/>
      <c r="Y9" s="4"/>
      <c r="Z9" s="4"/>
      <c r="AA9" s="4"/>
      <c r="AB9" s="4"/>
      <c r="AC9" s="4"/>
      <c r="AD9" s="4"/>
      <c r="AE9" s="4"/>
      <c r="AF9" s="4"/>
      <c r="AG9" s="4"/>
    </row>
    <row r="10" spans="2:33" x14ac:dyDescent="0.25">
      <c r="B10" s="2" t="s">
        <v>75</v>
      </c>
      <c r="C10" s="4">
        <v>1.8</v>
      </c>
      <c r="D10" s="4">
        <v>2</v>
      </c>
      <c r="E10" s="4">
        <v>2.2000000000000002</v>
      </c>
      <c r="F10" s="4">
        <v>2</v>
      </c>
      <c r="G10" s="4">
        <v>2.2999999999999998</v>
      </c>
      <c r="H10" s="4">
        <v>2.9</v>
      </c>
      <c r="I10" s="4">
        <v>4.2</v>
      </c>
      <c r="J10" s="4">
        <v>4.4000000000000004</v>
      </c>
      <c r="K10" s="4">
        <v>4.8</v>
      </c>
      <c r="L10" s="4">
        <v>4.5999999999999996</v>
      </c>
      <c r="M10" s="4">
        <v>5</v>
      </c>
      <c r="N10" s="4">
        <v>5</v>
      </c>
      <c r="P10" s="4"/>
      <c r="Q10" s="4"/>
      <c r="R10" s="4"/>
      <c r="S10" s="4"/>
      <c r="T10" s="4"/>
      <c r="U10" s="4"/>
      <c r="V10" s="4"/>
      <c r="W10" s="4"/>
      <c r="X10" s="4"/>
      <c r="Y10" s="4"/>
      <c r="Z10" s="4"/>
      <c r="AA10" s="4"/>
      <c r="AB10" s="4"/>
      <c r="AC10" s="4"/>
      <c r="AD10" s="4"/>
      <c r="AE10" s="4"/>
      <c r="AF10" s="4"/>
      <c r="AG10" s="4"/>
    </row>
    <row r="11" spans="2:33" x14ac:dyDescent="0.25">
      <c r="B11" s="2" t="s">
        <v>76</v>
      </c>
      <c r="C11" s="4">
        <v>0.3</v>
      </c>
      <c r="D11" s="4">
        <v>0.3</v>
      </c>
      <c r="E11" s="4">
        <v>0.5</v>
      </c>
      <c r="F11" s="4">
        <v>0.4</v>
      </c>
      <c r="G11" s="4">
        <v>0.4</v>
      </c>
      <c r="H11" s="4">
        <v>0.4</v>
      </c>
      <c r="I11" s="4">
        <v>1.8</v>
      </c>
      <c r="J11" s="4">
        <v>2.9</v>
      </c>
      <c r="K11" s="4">
        <v>3.5</v>
      </c>
      <c r="L11" s="4">
        <v>4</v>
      </c>
      <c r="M11" s="4">
        <v>3.8</v>
      </c>
      <c r="N11" s="4">
        <v>4.2</v>
      </c>
      <c r="P11" s="4"/>
      <c r="Q11" s="4"/>
      <c r="R11" s="4"/>
      <c r="S11" s="4"/>
      <c r="T11" s="4"/>
      <c r="U11" s="4"/>
      <c r="V11" s="4"/>
      <c r="W11" s="4"/>
      <c r="X11" s="4"/>
      <c r="Y11" s="4"/>
      <c r="Z11" s="4"/>
      <c r="AA11" s="4"/>
      <c r="AB11" s="4"/>
      <c r="AC11" s="4"/>
      <c r="AD11" s="4"/>
      <c r="AE11" s="4"/>
      <c r="AF11" s="4"/>
      <c r="AG11" s="4"/>
    </row>
    <row r="12" spans="2:33" x14ac:dyDescent="0.25">
      <c r="B12" s="2" t="s">
        <v>77</v>
      </c>
      <c r="C12" s="4">
        <v>27.7</v>
      </c>
      <c r="D12" s="4">
        <v>25.2</v>
      </c>
      <c r="E12" s="4">
        <v>23.8</v>
      </c>
      <c r="F12" s="4">
        <v>27.5</v>
      </c>
      <c r="G12" s="4">
        <v>28.8</v>
      </c>
      <c r="H12" s="4">
        <v>29.2</v>
      </c>
      <c r="I12" s="4">
        <v>29.6</v>
      </c>
      <c r="J12" s="4">
        <v>27.5</v>
      </c>
      <c r="K12" s="4">
        <v>27.4</v>
      </c>
      <c r="L12" s="4">
        <v>26.8</v>
      </c>
      <c r="M12" s="4">
        <v>25.6</v>
      </c>
      <c r="N12" s="4">
        <v>24.6</v>
      </c>
      <c r="P12" s="4"/>
      <c r="Q12" s="4"/>
      <c r="R12" s="4"/>
      <c r="S12" s="4"/>
      <c r="T12" s="4"/>
      <c r="U12" s="4"/>
      <c r="V12" s="4"/>
      <c r="W12" s="4"/>
      <c r="X12" s="4"/>
      <c r="Y12" s="4"/>
      <c r="Z12" s="4"/>
      <c r="AA12" s="4"/>
      <c r="AB12" s="4"/>
      <c r="AC12" s="4"/>
      <c r="AD12" s="4"/>
      <c r="AE12" s="4"/>
      <c r="AF12" s="4"/>
      <c r="AG12" s="4"/>
    </row>
    <row r="13" spans="2:33" x14ac:dyDescent="0.25">
      <c r="B13" s="2" t="s">
        <v>78</v>
      </c>
      <c r="C13" s="4">
        <v>51.5</v>
      </c>
      <c r="D13" s="4">
        <v>52.1</v>
      </c>
      <c r="E13" s="4">
        <v>51.7</v>
      </c>
      <c r="F13" s="4">
        <v>47.3</v>
      </c>
      <c r="G13" s="4">
        <v>46.4</v>
      </c>
      <c r="H13" s="4">
        <v>44.6</v>
      </c>
      <c r="I13" s="4">
        <v>36.200000000000003</v>
      </c>
      <c r="J13" s="4">
        <v>34.5</v>
      </c>
      <c r="K13" s="4">
        <v>33.200000000000003</v>
      </c>
      <c r="L13" s="4">
        <v>32.9</v>
      </c>
      <c r="M13" s="4">
        <v>32.9</v>
      </c>
      <c r="N13" s="4">
        <v>32.700000000000003</v>
      </c>
      <c r="P13" s="4"/>
      <c r="Q13" s="4"/>
      <c r="R13" s="4"/>
      <c r="S13" s="4"/>
      <c r="T13" s="4"/>
      <c r="U13" s="4"/>
      <c r="V13" s="4"/>
      <c r="W13" s="4"/>
      <c r="X13" s="4"/>
      <c r="Y13" s="4"/>
      <c r="Z13" s="4"/>
      <c r="AA13" s="4"/>
      <c r="AB13" s="4"/>
      <c r="AC13" s="4"/>
      <c r="AD13" s="4"/>
      <c r="AE13" s="4"/>
      <c r="AF13" s="4"/>
      <c r="AG13" s="4"/>
    </row>
    <row r="14" spans="2:33" x14ac:dyDescent="0.25">
      <c r="B14" s="2" t="s">
        <v>79</v>
      </c>
      <c r="C14" s="4">
        <v>3.4</v>
      </c>
      <c r="D14" s="4">
        <v>4.4000000000000004</v>
      </c>
      <c r="E14" s="4">
        <v>4.4000000000000004</v>
      </c>
      <c r="F14" s="4">
        <v>5.7</v>
      </c>
      <c r="G14" s="4">
        <v>5.3</v>
      </c>
      <c r="H14" s="4">
        <v>5.7</v>
      </c>
      <c r="I14" s="4">
        <v>5.8</v>
      </c>
      <c r="J14" s="4">
        <v>6.3</v>
      </c>
      <c r="K14" s="4">
        <v>6.4</v>
      </c>
      <c r="L14" s="4">
        <v>6.8</v>
      </c>
      <c r="M14" s="4">
        <v>7</v>
      </c>
      <c r="N14" s="4">
        <v>7.6</v>
      </c>
      <c r="P14" s="4"/>
      <c r="Q14" s="4"/>
      <c r="R14" s="4"/>
      <c r="S14" s="4"/>
      <c r="T14" s="4"/>
      <c r="U14" s="4"/>
      <c r="V14" s="4"/>
      <c r="W14" s="4"/>
      <c r="X14" s="4"/>
      <c r="Y14" s="4"/>
      <c r="Z14" s="4"/>
      <c r="AA14" s="4"/>
      <c r="AB14" s="4"/>
      <c r="AC14" s="4"/>
      <c r="AD14" s="4"/>
      <c r="AE14" s="4"/>
      <c r="AF14" s="4"/>
      <c r="AG14" s="4"/>
    </row>
  </sheetData>
  <hyperlinks>
    <hyperlink ref="B2" location="Forside!A1" display="Til forsiden"/>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B1:N14"/>
  <sheetViews>
    <sheetView zoomScaleNormal="100" workbookViewId="0">
      <selection activeCell="A62" sqref="A62"/>
    </sheetView>
  </sheetViews>
  <sheetFormatPr defaultColWidth="9.140625" defaultRowHeight="15" x14ac:dyDescent="0.25"/>
  <cols>
    <col min="1" max="16384" width="9.140625" style="2"/>
  </cols>
  <sheetData>
    <row r="1" spans="2:14" s="7" customFormat="1" x14ac:dyDescent="0.25"/>
    <row r="2" spans="2:14" s="7" customFormat="1" x14ac:dyDescent="0.25">
      <c r="B2" s="22" t="s">
        <v>366</v>
      </c>
    </row>
    <row r="3" spans="2:14" s="11" customFormat="1" x14ac:dyDescent="0.25"/>
    <row r="5" spans="2:14" x14ac:dyDescent="0.25">
      <c r="B5" s="1" t="s">
        <v>88</v>
      </c>
    </row>
    <row r="7" spans="2:14" x14ac:dyDescent="0.25">
      <c r="C7" s="1">
        <v>2005</v>
      </c>
      <c r="D7" s="1">
        <v>2006</v>
      </c>
      <c r="E7" s="1">
        <v>2007</v>
      </c>
      <c r="F7" s="1">
        <v>2008</v>
      </c>
      <c r="G7" s="1">
        <v>2009</v>
      </c>
      <c r="H7" s="1">
        <v>2010</v>
      </c>
      <c r="I7" s="1">
        <v>2011</v>
      </c>
      <c r="J7" s="1">
        <v>2012</v>
      </c>
      <c r="K7" s="1">
        <v>2013</v>
      </c>
      <c r="L7" s="1">
        <v>2014</v>
      </c>
      <c r="M7" s="1">
        <v>2015</v>
      </c>
      <c r="N7" s="1">
        <v>2016</v>
      </c>
    </row>
    <row r="8" spans="2:14" x14ac:dyDescent="0.25">
      <c r="B8" s="2" t="s">
        <v>73</v>
      </c>
      <c r="C8" s="3">
        <v>26</v>
      </c>
      <c r="D8" s="3">
        <v>8</v>
      </c>
      <c r="E8" s="3">
        <v>16</v>
      </c>
      <c r="F8" s="3">
        <v>40</v>
      </c>
      <c r="G8" s="3">
        <v>40</v>
      </c>
      <c r="H8" s="3">
        <v>19</v>
      </c>
      <c r="I8" s="3">
        <v>594</v>
      </c>
      <c r="J8" s="3">
        <v>792</v>
      </c>
      <c r="K8" s="3">
        <v>1142</v>
      </c>
      <c r="L8" s="3">
        <v>1333</v>
      </c>
      <c r="M8" s="3">
        <v>1719</v>
      </c>
      <c r="N8" s="3">
        <v>1791</v>
      </c>
    </row>
    <row r="9" spans="2:14" x14ac:dyDescent="0.25">
      <c r="B9" s="2" t="s">
        <v>74</v>
      </c>
      <c r="C9" s="3">
        <v>2260</v>
      </c>
      <c r="D9" s="3">
        <v>2302</v>
      </c>
      <c r="E9" s="3">
        <v>2414</v>
      </c>
      <c r="F9" s="3">
        <v>2326</v>
      </c>
      <c r="G9" s="3">
        <v>2409</v>
      </c>
      <c r="H9" s="3">
        <v>2468</v>
      </c>
      <c r="I9" s="3">
        <v>2681</v>
      </c>
      <c r="J9" s="3">
        <v>2800</v>
      </c>
      <c r="K9" s="3">
        <v>3151</v>
      </c>
      <c r="L9" s="3">
        <v>3387</v>
      </c>
      <c r="M9" s="3">
        <v>3477</v>
      </c>
      <c r="N9" s="3">
        <v>3675</v>
      </c>
    </row>
    <row r="10" spans="2:14" x14ac:dyDescent="0.25">
      <c r="B10" s="2" t="s">
        <v>75</v>
      </c>
      <c r="C10" s="3">
        <v>275</v>
      </c>
      <c r="D10" s="3">
        <v>284</v>
      </c>
      <c r="E10" s="3">
        <v>308</v>
      </c>
      <c r="F10" s="3">
        <v>284</v>
      </c>
      <c r="G10" s="3">
        <v>339</v>
      </c>
      <c r="H10" s="3">
        <v>419</v>
      </c>
      <c r="I10" s="3">
        <v>617</v>
      </c>
      <c r="J10" s="3">
        <v>640</v>
      </c>
      <c r="K10" s="3">
        <v>825</v>
      </c>
      <c r="L10" s="3">
        <v>872</v>
      </c>
      <c r="M10" s="3">
        <v>1016</v>
      </c>
      <c r="N10" s="3">
        <v>1043</v>
      </c>
    </row>
    <row r="11" spans="2:14" x14ac:dyDescent="0.25">
      <c r="B11" s="2" t="s">
        <v>76</v>
      </c>
      <c r="C11" s="3">
        <v>38</v>
      </c>
      <c r="D11" s="3">
        <v>37</v>
      </c>
      <c r="E11" s="3">
        <v>64</v>
      </c>
      <c r="F11" s="3">
        <v>60</v>
      </c>
      <c r="G11" s="3">
        <v>56</v>
      </c>
      <c r="H11" s="3">
        <v>60</v>
      </c>
      <c r="I11" s="3">
        <v>256</v>
      </c>
      <c r="J11" s="3">
        <v>428</v>
      </c>
      <c r="K11" s="3">
        <v>613</v>
      </c>
      <c r="L11" s="3">
        <v>767</v>
      </c>
      <c r="M11" s="3">
        <v>763</v>
      </c>
      <c r="N11" s="3">
        <v>888</v>
      </c>
    </row>
    <row r="12" spans="2:14" x14ac:dyDescent="0.25">
      <c r="B12" s="2" t="s">
        <v>77</v>
      </c>
      <c r="C12" s="3">
        <v>4146</v>
      </c>
      <c r="D12" s="3">
        <v>3652</v>
      </c>
      <c r="E12" s="3">
        <v>3302</v>
      </c>
      <c r="F12" s="3">
        <v>3827</v>
      </c>
      <c r="G12" s="3">
        <v>4192</v>
      </c>
      <c r="H12" s="3">
        <v>4209</v>
      </c>
      <c r="I12" s="3">
        <v>4315</v>
      </c>
      <c r="J12" s="3">
        <v>4031</v>
      </c>
      <c r="K12" s="3">
        <v>4749</v>
      </c>
      <c r="L12" s="3">
        <v>5094</v>
      </c>
      <c r="M12" s="3">
        <v>5163</v>
      </c>
      <c r="N12" s="3">
        <v>5193</v>
      </c>
    </row>
    <row r="13" spans="2:14" x14ac:dyDescent="0.25">
      <c r="B13" s="2" t="s">
        <v>78</v>
      </c>
      <c r="C13" s="3">
        <v>7699</v>
      </c>
      <c r="D13" s="3">
        <v>7548</v>
      </c>
      <c r="E13" s="3">
        <v>7191</v>
      </c>
      <c r="F13" s="3">
        <v>6584</v>
      </c>
      <c r="G13" s="3">
        <v>6764</v>
      </c>
      <c r="H13" s="3">
        <v>6443</v>
      </c>
      <c r="I13" s="3">
        <v>5293</v>
      </c>
      <c r="J13" s="3">
        <v>5051</v>
      </c>
      <c r="K13" s="3">
        <v>5744</v>
      </c>
      <c r="L13" s="3">
        <v>6261</v>
      </c>
      <c r="M13" s="3">
        <v>6643</v>
      </c>
      <c r="N13" s="3">
        <v>6887</v>
      </c>
    </row>
    <row r="14" spans="2:14" x14ac:dyDescent="0.25">
      <c r="B14" s="2" t="s">
        <v>79</v>
      </c>
      <c r="C14" s="3">
        <v>509</v>
      </c>
      <c r="D14" s="3">
        <v>643</v>
      </c>
      <c r="E14" s="3">
        <v>605</v>
      </c>
      <c r="F14" s="3">
        <v>793</v>
      </c>
      <c r="G14" s="3">
        <v>779</v>
      </c>
      <c r="H14" s="3">
        <v>820</v>
      </c>
      <c r="I14" s="3">
        <v>846</v>
      </c>
      <c r="J14" s="3">
        <v>918</v>
      </c>
      <c r="K14" s="3">
        <v>1103</v>
      </c>
      <c r="L14" s="3">
        <v>1296</v>
      </c>
      <c r="M14" s="3">
        <v>1410</v>
      </c>
      <c r="N14" s="3">
        <v>1593</v>
      </c>
    </row>
  </sheetData>
  <hyperlinks>
    <hyperlink ref="B2" location="Forside!A1" display="Til forsiden"/>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B1:AC12"/>
  <sheetViews>
    <sheetView zoomScaleNormal="100" workbookViewId="0">
      <selection activeCell="A62" sqref="A62"/>
    </sheetView>
  </sheetViews>
  <sheetFormatPr defaultColWidth="9.140625" defaultRowHeight="15" x14ac:dyDescent="0.25"/>
  <cols>
    <col min="1" max="1" width="9.140625" style="2"/>
    <col min="2" max="2" width="11.7109375" style="2" customWidth="1"/>
    <col min="3" max="16384" width="9.140625" style="2"/>
  </cols>
  <sheetData>
    <row r="1" spans="2:29" s="7" customFormat="1" x14ac:dyDescent="0.25"/>
    <row r="2" spans="2:29" s="7" customFormat="1" x14ac:dyDescent="0.25">
      <c r="B2" s="22" t="s">
        <v>366</v>
      </c>
    </row>
    <row r="3" spans="2:29" s="11" customFormat="1" x14ac:dyDescent="0.25"/>
    <row r="5" spans="2:29" x14ac:dyDescent="0.25">
      <c r="B5" s="1" t="s">
        <v>91</v>
      </c>
    </row>
    <row r="7" spans="2:29" x14ac:dyDescent="0.25">
      <c r="C7" s="1">
        <v>2005</v>
      </c>
      <c r="D7" s="1">
        <v>2006</v>
      </c>
      <c r="E7" s="1">
        <v>2007</v>
      </c>
      <c r="F7" s="1">
        <v>2008</v>
      </c>
      <c r="G7" s="1">
        <v>2009</v>
      </c>
      <c r="H7" s="1">
        <v>2010</v>
      </c>
      <c r="I7" s="1">
        <v>2011</v>
      </c>
      <c r="J7" s="1">
        <v>2012</v>
      </c>
      <c r="K7" s="1">
        <v>2013</v>
      </c>
      <c r="L7" s="1">
        <v>2014</v>
      </c>
      <c r="M7" s="1">
        <v>2015</v>
      </c>
      <c r="N7" s="1">
        <v>2016</v>
      </c>
    </row>
    <row r="8" spans="2:29" x14ac:dyDescent="0.25">
      <c r="B8" s="2" t="s">
        <v>85</v>
      </c>
      <c r="C8" s="4">
        <v>33.799999999999997</v>
      </c>
      <c r="D8" s="4">
        <v>35.799999999999997</v>
      </c>
      <c r="E8" s="4">
        <v>36.6</v>
      </c>
      <c r="F8" s="4">
        <v>36.200000000000003</v>
      </c>
      <c r="G8" s="4">
        <v>38.200000000000003</v>
      </c>
      <c r="H8" s="4">
        <v>37.5</v>
      </c>
      <c r="I8" s="4">
        <v>38.5</v>
      </c>
      <c r="J8" s="4">
        <v>38.4</v>
      </c>
      <c r="K8" s="4">
        <v>39.9</v>
      </c>
      <c r="L8" s="4">
        <v>38.4</v>
      </c>
      <c r="M8" s="4">
        <v>38.1</v>
      </c>
      <c r="N8" s="4">
        <v>42.5</v>
      </c>
      <c r="P8" s="4"/>
      <c r="Q8" s="4"/>
      <c r="R8" s="4"/>
      <c r="S8" s="4"/>
      <c r="T8" s="4"/>
      <c r="U8" s="4"/>
      <c r="V8" s="4"/>
      <c r="W8" s="4"/>
      <c r="X8" s="4"/>
      <c r="Y8" s="4"/>
      <c r="Z8" s="4"/>
      <c r="AA8" s="4"/>
      <c r="AB8" s="4"/>
      <c r="AC8" s="4"/>
    </row>
    <row r="9" spans="2:29" x14ac:dyDescent="0.25">
      <c r="B9" s="2" t="s">
        <v>89</v>
      </c>
      <c r="C9" s="4">
        <v>26.3</v>
      </c>
      <c r="D9" s="4">
        <v>23.8</v>
      </c>
      <c r="E9" s="4">
        <v>23</v>
      </c>
      <c r="F9" s="4">
        <v>24.8</v>
      </c>
      <c r="G9" s="4">
        <v>25.1</v>
      </c>
      <c r="H9" s="4">
        <v>25.2</v>
      </c>
      <c r="I9" s="4">
        <v>22.4</v>
      </c>
      <c r="J9" s="4">
        <v>23.4</v>
      </c>
      <c r="K9" s="4">
        <v>23.2</v>
      </c>
      <c r="L9" s="4">
        <v>22.8</v>
      </c>
      <c r="M9" s="4">
        <v>24.9</v>
      </c>
      <c r="N9" s="4">
        <v>24.4</v>
      </c>
      <c r="P9" s="4"/>
      <c r="Q9" s="4"/>
      <c r="R9" s="4"/>
      <c r="S9" s="4"/>
      <c r="T9" s="4"/>
      <c r="U9" s="4"/>
      <c r="V9" s="4"/>
      <c r="W9" s="4"/>
      <c r="X9" s="4"/>
      <c r="Y9" s="4"/>
      <c r="Z9" s="4"/>
      <c r="AA9" s="4"/>
      <c r="AB9" s="4"/>
      <c r="AC9" s="4"/>
    </row>
    <row r="10" spans="2:29" x14ac:dyDescent="0.25">
      <c r="B10" s="2" t="s">
        <v>86</v>
      </c>
      <c r="C10" s="4">
        <v>14.2</v>
      </c>
      <c r="D10" s="4">
        <v>14.5</v>
      </c>
      <c r="E10" s="4">
        <v>14.4</v>
      </c>
      <c r="F10" s="4">
        <v>13.4</v>
      </c>
      <c r="G10" s="4">
        <v>12.3</v>
      </c>
      <c r="H10" s="4">
        <v>11.7</v>
      </c>
      <c r="I10" s="4">
        <v>12.9</v>
      </c>
      <c r="J10" s="4">
        <v>14.5</v>
      </c>
      <c r="K10" s="4">
        <v>13.3</v>
      </c>
      <c r="L10" s="4">
        <v>14.5</v>
      </c>
      <c r="M10" s="4">
        <v>15</v>
      </c>
      <c r="N10" s="4">
        <v>12.7</v>
      </c>
      <c r="P10" s="4"/>
      <c r="Q10" s="4"/>
      <c r="R10" s="4"/>
      <c r="S10" s="4"/>
      <c r="T10" s="4"/>
      <c r="U10" s="4"/>
      <c r="V10" s="4"/>
      <c r="W10" s="4"/>
      <c r="X10" s="4"/>
      <c r="Y10" s="4"/>
      <c r="Z10" s="4"/>
      <c r="AA10" s="4"/>
      <c r="AB10" s="4"/>
      <c r="AC10" s="4"/>
    </row>
    <row r="11" spans="2:29" x14ac:dyDescent="0.25">
      <c r="B11" s="2" t="s">
        <v>90</v>
      </c>
      <c r="C11" s="4">
        <v>15.2</v>
      </c>
      <c r="D11" s="4">
        <v>15.2</v>
      </c>
      <c r="E11" s="4">
        <v>15.9</v>
      </c>
      <c r="F11" s="4">
        <v>15.1</v>
      </c>
      <c r="G11" s="4">
        <v>14.1</v>
      </c>
      <c r="H11" s="4">
        <v>14.6</v>
      </c>
      <c r="I11" s="4">
        <v>14.9</v>
      </c>
      <c r="J11" s="4">
        <v>13.8</v>
      </c>
      <c r="K11" s="4">
        <v>14.2</v>
      </c>
      <c r="L11" s="4">
        <v>15.3</v>
      </c>
      <c r="M11" s="4">
        <v>12.5</v>
      </c>
      <c r="N11" s="4">
        <v>11.4</v>
      </c>
      <c r="P11" s="4"/>
      <c r="Q11" s="4"/>
      <c r="R11" s="4"/>
      <c r="S11" s="4"/>
      <c r="T11" s="4"/>
      <c r="U11" s="4"/>
      <c r="V11" s="4"/>
      <c r="W11" s="4"/>
      <c r="X11" s="4"/>
      <c r="Y11" s="4"/>
      <c r="Z11" s="4"/>
      <c r="AA11" s="4"/>
      <c r="AB11" s="4"/>
      <c r="AC11" s="4"/>
    </row>
    <row r="12" spans="2:29" x14ac:dyDescent="0.25">
      <c r="B12" s="2" t="s">
        <v>87</v>
      </c>
      <c r="C12" s="4">
        <v>10.6</v>
      </c>
      <c r="D12" s="4">
        <v>10.7</v>
      </c>
      <c r="E12" s="4">
        <v>10.1</v>
      </c>
      <c r="F12" s="4">
        <v>10.5</v>
      </c>
      <c r="G12" s="4">
        <v>10.3</v>
      </c>
      <c r="H12" s="4">
        <v>11.1</v>
      </c>
      <c r="I12" s="4">
        <v>11.3</v>
      </c>
      <c r="J12" s="4">
        <v>10</v>
      </c>
      <c r="K12" s="4">
        <v>9.5</v>
      </c>
      <c r="L12" s="4">
        <v>9</v>
      </c>
      <c r="M12" s="4">
        <v>9.5</v>
      </c>
      <c r="N12" s="4">
        <v>9.1</v>
      </c>
      <c r="P12" s="4"/>
      <c r="Q12" s="4"/>
      <c r="R12" s="4"/>
      <c r="S12" s="4"/>
      <c r="T12" s="4"/>
      <c r="U12" s="4"/>
      <c r="V12" s="4"/>
      <c r="W12" s="4"/>
      <c r="X12" s="4"/>
      <c r="Y12" s="4"/>
      <c r="Z12" s="4"/>
      <c r="AA12" s="4"/>
      <c r="AB12" s="4"/>
      <c r="AC12" s="4"/>
    </row>
  </sheetData>
  <hyperlinks>
    <hyperlink ref="B2" location="Forside!A1" display="Til forsiden"/>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B1:N12"/>
  <sheetViews>
    <sheetView zoomScaleNormal="100" workbookViewId="0">
      <selection activeCell="A62" sqref="A62"/>
    </sheetView>
  </sheetViews>
  <sheetFormatPr defaultColWidth="9.140625" defaultRowHeight="15" x14ac:dyDescent="0.25"/>
  <cols>
    <col min="1" max="1" width="9.140625" style="2"/>
    <col min="2" max="2" width="11.5703125" style="2" customWidth="1"/>
    <col min="3" max="16384" width="9.140625" style="2"/>
  </cols>
  <sheetData>
    <row r="1" spans="2:14" s="7" customFormat="1" x14ac:dyDescent="0.25"/>
    <row r="2" spans="2:14" s="7" customFormat="1" x14ac:dyDescent="0.25">
      <c r="B2" s="22" t="s">
        <v>366</v>
      </c>
    </row>
    <row r="3" spans="2:14" s="11" customFormat="1" x14ac:dyDescent="0.25"/>
    <row r="5" spans="2:14" x14ac:dyDescent="0.25">
      <c r="B5" s="1" t="s">
        <v>92</v>
      </c>
    </row>
    <row r="7" spans="2:14" x14ac:dyDescent="0.25">
      <c r="C7" s="1">
        <v>2005</v>
      </c>
      <c r="D7" s="1">
        <v>2006</v>
      </c>
      <c r="E7" s="1">
        <v>2007</v>
      </c>
      <c r="F7" s="1">
        <v>2008</v>
      </c>
      <c r="G7" s="1">
        <v>2009</v>
      </c>
      <c r="H7" s="1">
        <v>2010</v>
      </c>
      <c r="I7" s="1">
        <v>2011</v>
      </c>
      <c r="J7" s="1">
        <v>2012</v>
      </c>
      <c r="K7" s="1">
        <v>2013</v>
      </c>
      <c r="L7" s="1">
        <v>2014</v>
      </c>
      <c r="M7" s="1">
        <v>2015</v>
      </c>
      <c r="N7" s="1">
        <v>2016</v>
      </c>
    </row>
    <row r="8" spans="2:14" x14ac:dyDescent="0.25">
      <c r="B8" s="2" t="s">
        <v>85</v>
      </c>
      <c r="C8" s="3">
        <v>4153</v>
      </c>
      <c r="D8" s="3">
        <v>4458</v>
      </c>
      <c r="E8" s="3">
        <v>4944</v>
      </c>
      <c r="F8" s="3">
        <v>4645</v>
      </c>
      <c r="G8" s="3">
        <v>5279</v>
      </c>
      <c r="H8" s="3">
        <v>5060</v>
      </c>
      <c r="I8" s="3">
        <v>5503</v>
      </c>
      <c r="J8" s="3">
        <v>5902</v>
      </c>
      <c r="K8" s="3">
        <v>6534</v>
      </c>
      <c r="L8" s="3">
        <v>6749</v>
      </c>
      <c r="M8" s="3">
        <v>7420</v>
      </c>
      <c r="N8" s="3">
        <v>11158</v>
      </c>
    </row>
    <row r="9" spans="2:14" x14ac:dyDescent="0.25">
      <c r="B9" s="2" t="s">
        <v>89</v>
      </c>
      <c r="C9" s="3">
        <v>3234</v>
      </c>
      <c r="D9" s="3">
        <v>2966</v>
      </c>
      <c r="E9" s="3">
        <v>3100</v>
      </c>
      <c r="F9" s="3">
        <v>3182</v>
      </c>
      <c r="G9" s="3">
        <v>3467</v>
      </c>
      <c r="H9" s="3">
        <v>3399</v>
      </c>
      <c r="I9" s="3">
        <v>3205</v>
      </c>
      <c r="J9" s="3">
        <v>3590</v>
      </c>
      <c r="K9" s="3">
        <v>3797</v>
      </c>
      <c r="L9" s="3">
        <v>4000</v>
      </c>
      <c r="M9" s="3">
        <v>4838</v>
      </c>
      <c r="N9" s="3">
        <v>6406</v>
      </c>
    </row>
    <row r="10" spans="2:14" x14ac:dyDescent="0.25">
      <c r="B10" s="2" t="s">
        <v>86</v>
      </c>
      <c r="C10" s="3">
        <v>1740</v>
      </c>
      <c r="D10" s="3">
        <v>1812</v>
      </c>
      <c r="E10" s="3">
        <v>1942</v>
      </c>
      <c r="F10" s="3">
        <v>1724</v>
      </c>
      <c r="G10" s="3">
        <v>1695</v>
      </c>
      <c r="H10" s="3">
        <v>1576</v>
      </c>
      <c r="I10" s="3">
        <v>1848</v>
      </c>
      <c r="J10" s="3">
        <v>2227</v>
      </c>
      <c r="K10" s="3">
        <v>2173</v>
      </c>
      <c r="L10" s="3">
        <v>2538</v>
      </c>
      <c r="M10" s="3">
        <v>2927</v>
      </c>
      <c r="N10" s="3">
        <v>3324</v>
      </c>
    </row>
    <row r="11" spans="2:14" x14ac:dyDescent="0.25">
      <c r="B11" s="2" t="s">
        <v>90</v>
      </c>
      <c r="C11" s="3">
        <v>1863</v>
      </c>
      <c r="D11" s="3">
        <v>1892</v>
      </c>
      <c r="E11" s="3">
        <v>2142</v>
      </c>
      <c r="F11" s="3">
        <v>1944</v>
      </c>
      <c r="G11" s="3">
        <v>1948</v>
      </c>
      <c r="H11" s="3">
        <v>1967</v>
      </c>
      <c r="I11" s="3">
        <v>2136</v>
      </c>
      <c r="J11" s="3">
        <v>2115</v>
      </c>
      <c r="K11" s="3">
        <v>2319</v>
      </c>
      <c r="L11" s="3">
        <v>2680</v>
      </c>
      <c r="M11" s="3">
        <v>2431</v>
      </c>
      <c r="N11" s="3">
        <v>2985</v>
      </c>
    </row>
    <row r="12" spans="2:14" x14ac:dyDescent="0.25">
      <c r="B12" s="2" t="s">
        <v>87</v>
      </c>
      <c r="C12" s="3">
        <v>1306</v>
      </c>
      <c r="D12" s="3">
        <v>1338</v>
      </c>
      <c r="E12" s="3">
        <v>1364</v>
      </c>
      <c r="F12" s="3">
        <v>1348</v>
      </c>
      <c r="G12" s="3">
        <v>1426</v>
      </c>
      <c r="H12" s="3">
        <v>1495</v>
      </c>
      <c r="I12" s="3">
        <v>1618</v>
      </c>
      <c r="J12" s="3">
        <v>1533</v>
      </c>
      <c r="K12" s="3">
        <v>1552</v>
      </c>
      <c r="L12" s="3">
        <v>1588</v>
      </c>
      <c r="M12" s="3">
        <v>1841</v>
      </c>
      <c r="N12" s="3">
        <v>2395</v>
      </c>
    </row>
  </sheetData>
  <hyperlinks>
    <hyperlink ref="B2" location="Forside!A1" display="Til forsiden"/>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dimension ref="B1:J39"/>
  <sheetViews>
    <sheetView zoomScaleNormal="100" workbookViewId="0">
      <selection activeCell="A62" sqref="A62"/>
    </sheetView>
  </sheetViews>
  <sheetFormatPr defaultColWidth="9.140625" defaultRowHeight="15" x14ac:dyDescent="0.25"/>
  <cols>
    <col min="1" max="1" width="9.140625" style="2"/>
    <col min="2" max="2" width="17.5703125" style="2" customWidth="1"/>
    <col min="3" max="10" width="19.7109375" style="2" customWidth="1"/>
    <col min="11" max="16384" width="9.140625" style="2"/>
  </cols>
  <sheetData>
    <row r="1" spans="2:10" s="7" customFormat="1" x14ac:dyDescent="0.25"/>
    <row r="2" spans="2:10" s="7" customFormat="1" x14ac:dyDescent="0.25">
      <c r="B2" s="22" t="s">
        <v>366</v>
      </c>
    </row>
    <row r="3" spans="2:10" s="11" customFormat="1" x14ac:dyDescent="0.25"/>
    <row r="5" spans="2:10" x14ac:dyDescent="0.25">
      <c r="B5" s="1" t="s">
        <v>112</v>
      </c>
    </row>
    <row r="7" spans="2:10" x14ac:dyDescent="0.25">
      <c r="C7" s="1" t="s">
        <v>93</v>
      </c>
      <c r="D7" s="1" t="s">
        <v>86</v>
      </c>
      <c r="E7" s="1" t="s">
        <v>94</v>
      </c>
      <c r="F7" s="1" t="s">
        <v>95</v>
      </c>
      <c r="G7" s="1" t="s">
        <v>96</v>
      </c>
      <c r="H7" s="1" t="s">
        <v>97</v>
      </c>
      <c r="I7" s="1" t="s">
        <v>87</v>
      </c>
      <c r="J7" s="1" t="s">
        <v>98</v>
      </c>
    </row>
    <row r="8" spans="2:10" x14ac:dyDescent="0.25">
      <c r="B8" s="2" t="s">
        <v>10</v>
      </c>
      <c r="C8" s="4">
        <v>14.4</v>
      </c>
      <c r="D8" s="4">
        <v>20.399999999999999</v>
      </c>
      <c r="E8" s="4">
        <v>11.2</v>
      </c>
      <c r="F8" s="4">
        <v>12.3</v>
      </c>
      <c r="G8" s="4">
        <v>29</v>
      </c>
      <c r="H8" s="4">
        <v>2</v>
      </c>
      <c r="I8" s="4">
        <v>7.3</v>
      </c>
      <c r="J8" s="4">
        <v>3.5</v>
      </c>
    </row>
    <row r="9" spans="2:10" x14ac:dyDescent="0.25">
      <c r="B9" s="2" t="s">
        <v>28</v>
      </c>
      <c r="C9" s="4">
        <v>7</v>
      </c>
      <c r="D9" s="4">
        <v>24</v>
      </c>
      <c r="E9" s="4">
        <v>7.3</v>
      </c>
      <c r="F9" s="4">
        <v>17.600000000000001</v>
      </c>
      <c r="G9" s="4">
        <v>21.7</v>
      </c>
      <c r="H9" s="4">
        <v>1.2</v>
      </c>
      <c r="I9" s="4">
        <v>14.6</v>
      </c>
      <c r="J9" s="4">
        <v>6.7</v>
      </c>
    </row>
    <row r="10" spans="2:10" x14ac:dyDescent="0.25">
      <c r="B10" s="2" t="s">
        <v>25</v>
      </c>
      <c r="C10" s="4">
        <v>9.4</v>
      </c>
      <c r="D10" s="4">
        <v>20.8</v>
      </c>
      <c r="E10" s="4">
        <v>11.5</v>
      </c>
      <c r="F10" s="4">
        <v>8.6999999999999993</v>
      </c>
      <c r="G10" s="4">
        <v>31.8</v>
      </c>
      <c r="H10" s="4">
        <v>1.6</v>
      </c>
      <c r="I10" s="4">
        <v>6.5</v>
      </c>
      <c r="J10" s="4">
        <v>9.6</v>
      </c>
    </row>
    <row r="11" spans="2:10" x14ac:dyDescent="0.25">
      <c r="B11" s="2" t="s">
        <v>99</v>
      </c>
      <c r="C11" s="4">
        <v>11.8</v>
      </c>
      <c r="D11" s="4">
        <v>17.8</v>
      </c>
      <c r="E11" s="4">
        <v>9.8000000000000007</v>
      </c>
      <c r="F11" s="4">
        <v>11.4</v>
      </c>
      <c r="G11" s="4">
        <v>32.4</v>
      </c>
      <c r="H11" s="4">
        <v>4</v>
      </c>
      <c r="I11" s="4">
        <v>10.9</v>
      </c>
      <c r="J11" s="4">
        <v>1.8</v>
      </c>
    </row>
    <row r="12" spans="2:10" x14ac:dyDescent="0.25">
      <c r="B12" s="2" t="s">
        <v>11</v>
      </c>
      <c r="C12" s="4">
        <v>5.0999999999999996</v>
      </c>
      <c r="D12" s="4">
        <v>23</v>
      </c>
      <c r="E12" s="4">
        <v>12.5</v>
      </c>
      <c r="F12" s="4">
        <v>4.0999999999999996</v>
      </c>
      <c r="G12" s="4">
        <v>43.5</v>
      </c>
      <c r="H12" s="4">
        <v>1.9</v>
      </c>
      <c r="I12" s="4">
        <v>8.9</v>
      </c>
      <c r="J12" s="4">
        <v>1</v>
      </c>
    </row>
    <row r="13" spans="2:10" x14ac:dyDescent="0.25">
      <c r="B13" s="2" t="s">
        <v>26</v>
      </c>
      <c r="C13" s="4">
        <v>7.2</v>
      </c>
      <c r="D13" s="4">
        <v>20.5</v>
      </c>
      <c r="E13" s="4">
        <v>6.2</v>
      </c>
      <c r="F13" s="4">
        <v>13.2</v>
      </c>
      <c r="G13" s="4">
        <v>25.2</v>
      </c>
      <c r="H13" s="4">
        <v>1.9</v>
      </c>
      <c r="I13" s="4">
        <v>20.100000000000001</v>
      </c>
      <c r="J13" s="4">
        <v>5.7</v>
      </c>
    </row>
    <row r="14" spans="2:10" x14ac:dyDescent="0.25">
      <c r="B14" s="2" t="s">
        <v>17</v>
      </c>
      <c r="C14" s="4">
        <v>7.9</v>
      </c>
      <c r="D14" s="4">
        <v>18.600000000000001</v>
      </c>
      <c r="E14" s="4">
        <v>8.3000000000000007</v>
      </c>
      <c r="F14" s="4">
        <v>9.1</v>
      </c>
      <c r="G14" s="4">
        <v>30.5</v>
      </c>
      <c r="H14" s="4">
        <v>1.7</v>
      </c>
      <c r="I14" s="4">
        <v>17.5</v>
      </c>
      <c r="J14" s="4">
        <v>6.5</v>
      </c>
    </row>
    <row r="15" spans="2:10" x14ac:dyDescent="0.25">
      <c r="B15" s="2" t="s">
        <v>100</v>
      </c>
      <c r="C15" s="4">
        <v>10.199999999999999</v>
      </c>
      <c r="D15" s="4">
        <v>15.8</v>
      </c>
      <c r="E15" s="4">
        <v>10</v>
      </c>
      <c r="F15" s="4">
        <v>9.9</v>
      </c>
      <c r="G15" s="4">
        <v>35.200000000000003</v>
      </c>
      <c r="H15" s="4">
        <v>3.1</v>
      </c>
      <c r="I15" s="4">
        <v>7.8</v>
      </c>
      <c r="J15" s="4">
        <v>8</v>
      </c>
    </row>
    <row r="16" spans="2:10" x14ac:dyDescent="0.25">
      <c r="B16" s="2" t="s">
        <v>101</v>
      </c>
      <c r="C16" s="4">
        <v>16.899999999999999</v>
      </c>
      <c r="D16" s="4">
        <v>8.9</v>
      </c>
      <c r="E16" s="4">
        <v>9.8000000000000007</v>
      </c>
      <c r="F16" s="4">
        <v>16.399999999999999</v>
      </c>
      <c r="G16" s="4">
        <v>30.1</v>
      </c>
      <c r="H16" s="4">
        <v>0.9</v>
      </c>
      <c r="I16" s="4">
        <v>15.5</v>
      </c>
      <c r="J16" s="4">
        <v>1.5</v>
      </c>
    </row>
    <row r="17" spans="2:10" x14ac:dyDescent="0.25">
      <c r="B17" s="2" t="s">
        <v>22</v>
      </c>
      <c r="C17" s="4">
        <v>7.8</v>
      </c>
      <c r="D17" s="4">
        <v>17.7</v>
      </c>
      <c r="E17" s="4">
        <v>13.8</v>
      </c>
      <c r="F17" s="4">
        <v>5.9</v>
      </c>
      <c r="G17" s="4">
        <v>28.9</v>
      </c>
      <c r="H17" s="4">
        <v>0.8</v>
      </c>
      <c r="I17" s="4">
        <v>22.7</v>
      </c>
      <c r="J17" s="4">
        <v>2.2999999999999998</v>
      </c>
    </row>
    <row r="18" spans="2:10" x14ac:dyDescent="0.25">
      <c r="B18" s="2" t="s">
        <v>18</v>
      </c>
      <c r="C18" s="4">
        <v>9.3000000000000007</v>
      </c>
      <c r="D18" s="4">
        <v>15.4</v>
      </c>
      <c r="E18" s="4">
        <v>2.6</v>
      </c>
      <c r="F18" s="4">
        <v>9.4</v>
      </c>
      <c r="G18" s="4">
        <v>41.7</v>
      </c>
      <c r="H18" s="4">
        <v>1.6</v>
      </c>
      <c r="I18" s="4">
        <v>15.8</v>
      </c>
      <c r="J18" s="4">
        <v>4.0999999999999996</v>
      </c>
    </row>
    <row r="19" spans="2:10" x14ac:dyDescent="0.25">
      <c r="B19" s="2" t="s">
        <v>102</v>
      </c>
      <c r="C19" s="4">
        <v>11.1</v>
      </c>
      <c r="D19" s="4">
        <v>13.1</v>
      </c>
      <c r="E19" s="4">
        <v>7.8</v>
      </c>
      <c r="F19" s="4">
        <v>13</v>
      </c>
      <c r="G19" s="4">
        <v>31.1</v>
      </c>
      <c r="H19" s="4">
        <v>2</v>
      </c>
      <c r="I19" s="4">
        <v>13.1</v>
      </c>
      <c r="J19" s="4">
        <v>8.6999999999999993</v>
      </c>
    </row>
    <row r="20" spans="2:10" x14ac:dyDescent="0.25">
      <c r="B20" s="2" t="s">
        <v>12</v>
      </c>
      <c r="C20" s="4">
        <v>8.5</v>
      </c>
      <c r="D20" s="4">
        <v>15.5</v>
      </c>
      <c r="E20" s="4">
        <v>16.2</v>
      </c>
      <c r="F20" s="4">
        <v>8.8000000000000007</v>
      </c>
      <c r="G20" s="4">
        <v>26.9</v>
      </c>
      <c r="H20" s="4">
        <v>1.2</v>
      </c>
      <c r="I20" s="4">
        <v>15.1</v>
      </c>
      <c r="J20" s="4">
        <v>7.8</v>
      </c>
    </row>
    <row r="21" spans="2:10" x14ac:dyDescent="0.25">
      <c r="B21" s="2" t="s">
        <v>15</v>
      </c>
      <c r="C21" s="4">
        <v>10.199999999999999</v>
      </c>
      <c r="D21" s="4">
        <v>13.4</v>
      </c>
      <c r="E21" s="4">
        <v>11.4</v>
      </c>
      <c r="F21" s="4">
        <v>8.4</v>
      </c>
      <c r="G21" s="4">
        <v>36</v>
      </c>
      <c r="H21" s="4">
        <v>3.4</v>
      </c>
      <c r="I21" s="4">
        <v>11</v>
      </c>
      <c r="J21" s="4">
        <v>6.1</v>
      </c>
    </row>
    <row r="22" spans="2:10" x14ac:dyDescent="0.25">
      <c r="B22" s="2" t="s">
        <v>9</v>
      </c>
      <c r="C22" s="4">
        <v>12.5</v>
      </c>
      <c r="D22" s="4">
        <v>11.1</v>
      </c>
      <c r="E22" s="4">
        <v>7.3</v>
      </c>
      <c r="F22" s="4">
        <v>12.8</v>
      </c>
      <c r="G22" s="4">
        <v>32.200000000000003</v>
      </c>
      <c r="H22" s="4">
        <v>1.3</v>
      </c>
      <c r="I22" s="4">
        <v>16.7</v>
      </c>
      <c r="J22" s="4">
        <v>6.2</v>
      </c>
    </row>
    <row r="23" spans="2:10" x14ac:dyDescent="0.25">
      <c r="B23" s="2" t="s">
        <v>8</v>
      </c>
      <c r="C23" s="4">
        <v>7.6</v>
      </c>
      <c r="D23" s="4">
        <v>15.9</v>
      </c>
      <c r="E23" s="4">
        <v>6.9</v>
      </c>
      <c r="F23" s="4">
        <v>16</v>
      </c>
      <c r="G23" s="4">
        <v>32.4</v>
      </c>
      <c r="H23" s="4">
        <v>2.1</v>
      </c>
      <c r="I23" s="4">
        <v>16.399999999999999</v>
      </c>
      <c r="J23" s="4">
        <v>2.8</v>
      </c>
    </row>
    <row r="24" spans="2:10" x14ac:dyDescent="0.25">
      <c r="B24" s="2" t="s">
        <v>103</v>
      </c>
      <c r="C24" s="4">
        <v>8.6193548387096754</v>
      </c>
      <c r="D24" s="4">
        <v>14.348387096774195</v>
      </c>
      <c r="E24" s="4">
        <v>10.696774193548386</v>
      </c>
      <c r="F24" s="4">
        <v>10.661290322580644</v>
      </c>
      <c r="G24" s="4">
        <v>34.00322580645161</v>
      </c>
      <c r="H24" s="4">
        <v>1.725806451612903</v>
      </c>
      <c r="I24" s="4">
        <v>14.348387096774196</v>
      </c>
      <c r="J24" s="4">
        <v>5.5903225806451617</v>
      </c>
    </row>
    <row r="25" spans="2:10" x14ac:dyDescent="0.25">
      <c r="B25" s="2" t="s">
        <v>104</v>
      </c>
      <c r="C25" s="4">
        <v>8</v>
      </c>
      <c r="D25" s="4">
        <v>14.5</v>
      </c>
      <c r="E25" s="4">
        <v>10.5</v>
      </c>
      <c r="F25" s="4">
        <v>8.3000000000000007</v>
      </c>
      <c r="G25" s="4">
        <v>36.299999999999997</v>
      </c>
      <c r="H25" s="4">
        <v>1.4</v>
      </c>
      <c r="I25" s="4">
        <v>13.7</v>
      </c>
      <c r="J25" s="4">
        <v>7.4</v>
      </c>
    </row>
    <row r="26" spans="2:10" x14ac:dyDescent="0.25">
      <c r="B26" s="2" t="s">
        <v>19</v>
      </c>
      <c r="C26" s="4">
        <v>3.3</v>
      </c>
      <c r="D26" s="4">
        <v>17.8</v>
      </c>
      <c r="E26" s="4">
        <v>8.3000000000000007</v>
      </c>
      <c r="F26" s="4">
        <v>15.3</v>
      </c>
      <c r="G26" s="4">
        <v>28.1</v>
      </c>
      <c r="H26" s="4">
        <v>2.8</v>
      </c>
      <c r="I26" s="4">
        <v>15</v>
      </c>
      <c r="J26" s="4">
        <v>9.3000000000000007</v>
      </c>
    </row>
    <row r="27" spans="2:10" x14ac:dyDescent="0.25">
      <c r="B27" s="2" t="s">
        <v>24</v>
      </c>
      <c r="C27" s="4">
        <v>8.1999999999999993</v>
      </c>
      <c r="D27" s="4">
        <v>12.4</v>
      </c>
      <c r="E27" s="4">
        <v>7.4</v>
      </c>
      <c r="F27" s="4">
        <v>11.7</v>
      </c>
      <c r="G27" s="4">
        <v>34.9</v>
      </c>
      <c r="H27" s="4">
        <v>1.3</v>
      </c>
      <c r="I27" s="4">
        <v>21.2</v>
      </c>
      <c r="J27" s="4">
        <v>2.8</v>
      </c>
    </row>
    <row r="28" spans="2:10" x14ac:dyDescent="0.25">
      <c r="B28" s="2" t="s">
        <v>105</v>
      </c>
      <c r="C28" s="4">
        <v>6.7</v>
      </c>
      <c r="D28" s="4">
        <v>13.6</v>
      </c>
      <c r="E28" s="4">
        <v>6.3</v>
      </c>
      <c r="F28" s="4">
        <v>9.6</v>
      </c>
      <c r="G28" s="4">
        <v>41.5</v>
      </c>
      <c r="H28" s="4">
        <v>1.4</v>
      </c>
      <c r="I28" s="4">
        <v>12.8</v>
      </c>
      <c r="J28" s="4">
        <v>8.1</v>
      </c>
    </row>
    <row r="29" spans="2:10" x14ac:dyDescent="0.25">
      <c r="B29" s="2" t="s">
        <v>106</v>
      </c>
      <c r="C29" s="4">
        <v>7.6</v>
      </c>
      <c r="D29" s="4">
        <v>12.7</v>
      </c>
      <c r="E29" s="4">
        <v>12.7</v>
      </c>
      <c r="F29" s="4">
        <v>7.2</v>
      </c>
      <c r="G29" s="4">
        <v>33.299999999999997</v>
      </c>
      <c r="H29" s="4">
        <v>1.8</v>
      </c>
      <c r="I29" s="4">
        <v>18.100000000000001</v>
      </c>
      <c r="J29" s="4">
        <v>6.6</v>
      </c>
    </row>
    <row r="30" spans="2:10" x14ac:dyDescent="0.25">
      <c r="B30" s="2" t="s">
        <v>107</v>
      </c>
      <c r="C30" s="4">
        <v>6.7</v>
      </c>
      <c r="D30" s="4">
        <v>13.4</v>
      </c>
      <c r="E30" s="4">
        <v>10.4</v>
      </c>
      <c r="F30" s="4">
        <v>10.9</v>
      </c>
      <c r="G30" s="4">
        <v>45.6</v>
      </c>
      <c r="H30" s="4">
        <v>2.6</v>
      </c>
      <c r="I30" s="4">
        <v>6.5</v>
      </c>
      <c r="J30" s="4">
        <v>3.9</v>
      </c>
    </row>
    <row r="31" spans="2:10" x14ac:dyDescent="0.25">
      <c r="B31" s="2" t="s">
        <v>108</v>
      </c>
      <c r="C31" s="4">
        <v>12.4</v>
      </c>
      <c r="D31" s="4">
        <v>7.5</v>
      </c>
      <c r="E31" s="4">
        <v>11.4</v>
      </c>
      <c r="F31" s="4">
        <v>13.3</v>
      </c>
      <c r="G31" s="4">
        <v>34.200000000000003</v>
      </c>
      <c r="H31" s="4">
        <v>1.4</v>
      </c>
      <c r="I31" s="4">
        <v>15</v>
      </c>
      <c r="J31" s="4">
        <v>4.7</v>
      </c>
    </row>
    <row r="32" spans="2:10" x14ac:dyDescent="0.25">
      <c r="B32" s="2" t="s">
        <v>109</v>
      </c>
      <c r="C32" s="4">
        <v>4.8</v>
      </c>
      <c r="D32" s="4">
        <v>15</v>
      </c>
      <c r="E32" s="4">
        <v>15</v>
      </c>
      <c r="F32" s="4">
        <v>4</v>
      </c>
      <c r="G32" s="4">
        <v>28.1</v>
      </c>
      <c r="H32" s="4">
        <v>2.2999999999999998</v>
      </c>
      <c r="I32" s="4">
        <v>21.5</v>
      </c>
      <c r="J32" s="4">
        <v>9.4</v>
      </c>
    </row>
    <row r="33" spans="2:10" x14ac:dyDescent="0.25">
      <c r="B33" s="2" t="s">
        <v>38</v>
      </c>
      <c r="C33" s="4">
        <v>7.5</v>
      </c>
      <c r="D33" s="4">
        <v>12.1</v>
      </c>
      <c r="E33" s="4">
        <v>16.2</v>
      </c>
      <c r="F33" s="4">
        <v>9.1</v>
      </c>
      <c r="G33" s="4">
        <v>27.2</v>
      </c>
      <c r="H33" s="4">
        <v>0.8</v>
      </c>
      <c r="I33" s="4">
        <v>20.8</v>
      </c>
      <c r="J33" s="4">
        <v>6.3</v>
      </c>
    </row>
    <row r="34" spans="2:10" x14ac:dyDescent="0.25">
      <c r="B34" s="2" t="s">
        <v>13</v>
      </c>
      <c r="C34" s="4">
        <v>6.6</v>
      </c>
      <c r="D34" s="4">
        <v>12.7</v>
      </c>
      <c r="E34" s="4">
        <v>13.5</v>
      </c>
      <c r="F34" s="4">
        <v>9.3000000000000007</v>
      </c>
      <c r="G34" s="4">
        <v>38.9</v>
      </c>
      <c r="H34" s="4">
        <v>2.2999999999999998</v>
      </c>
      <c r="I34" s="4">
        <v>8.4</v>
      </c>
      <c r="J34" s="4">
        <v>8.3000000000000007</v>
      </c>
    </row>
    <row r="35" spans="2:10" x14ac:dyDescent="0.25">
      <c r="B35" s="2" t="s">
        <v>16</v>
      </c>
      <c r="C35" s="4">
        <v>6.7</v>
      </c>
      <c r="D35" s="4">
        <v>12.4</v>
      </c>
      <c r="E35" s="4">
        <v>14.9</v>
      </c>
      <c r="F35" s="4">
        <v>7.3</v>
      </c>
      <c r="G35" s="4">
        <v>36.6</v>
      </c>
      <c r="H35" s="4">
        <v>1.4</v>
      </c>
      <c r="I35" s="4">
        <v>12.3</v>
      </c>
      <c r="J35" s="4">
        <v>8.5</v>
      </c>
    </row>
    <row r="36" spans="2:10" x14ac:dyDescent="0.25">
      <c r="B36" s="2" t="s">
        <v>21</v>
      </c>
      <c r="C36" s="4">
        <v>8.3000000000000007</v>
      </c>
      <c r="D36" s="4">
        <v>8.4</v>
      </c>
      <c r="E36" s="4">
        <v>7.7</v>
      </c>
      <c r="F36" s="4">
        <v>10.1</v>
      </c>
      <c r="G36" s="4">
        <v>42.6</v>
      </c>
      <c r="H36" s="4">
        <v>0.9</v>
      </c>
      <c r="I36" s="4">
        <v>18.600000000000001</v>
      </c>
      <c r="J36" s="4">
        <v>3.4</v>
      </c>
    </row>
    <row r="37" spans="2:10" x14ac:dyDescent="0.25">
      <c r="B37" s="2" t="s">
        <v>30</v>
      </c>
      <c r="C37" s="4">
        <v>8.6999999999999993</v>
      </c>
      <c r="D37" s="4">
        <v>6.6</v>
      </c>
      <c r="E37" s="4">
        <v>7.4</v>
      </c>
      <c r="F37" s="4">
        <v>20.9</v>
      </c>
      <c r="G37" s="4">
        <v>32.1</v>
      </c>
      <c r="H37" s="4">
        <v>0.9</v>
      </c>
      <c r="I37" s="4">
        <v>16.2</v>
      </c>
      <c r="J37" s="4">
        <v>7.2</v>
      </c>
    </row>
    <row r="38" spans="2:10" x14ac:dyDescent="0.25">
      <c r="B38" s="2" t="s">
        <v>110</v>
      </c>
      <c r="C38" s="4">
        <v>6.5</v>
      </c>
      <c r="D38" s="4">
        <v>8.1999999999999993</v>
      </c>
      <c r="E38" s="4">
        <v>11.4</v>
      </c>
      <c r="F38" s="4">
        <v>8.6999999999999993</v>
      </c>
      <c r="G38" s="4">
        <v>39.9</v>
      </c>
      <c r="H38" s="4">
        <v>1.5</v>
      </c>
      <c r="I38" s="4">
        <v>18.7</v>
      </c>
      <c r="J38" s="4">
        <v>5.0999999999999996</v>
      </c>
    </row>
    <row r="39" spans="2:10" x14ac:dyDescent="0.25">
      <c r="B39" s="2" t="s">
        <v>111</v>
      </c>
      <c r="C39" s="4">
        <v>8.3000000000000007</v>
      </c>
      <c r="D39" s="4">
        <v>5.6</v>
      </c>
      <c r="E39" s="4">
        <v>25.9</v>
      </c>
      <c r="F39" s="4">
        <v>7.8</v>
      </c>
      <c r="G39" s="4">
        <v>46.2</v>
      </c>
      <c r="H39" s="4">
        <v>0</v>
      </c>
      <c r="I39" s="4">
        <v>6.1</v>
      </c>
      <c r="J39" s="4">
        <v>0</v>
      </c>
    </row>
  </sheetData>
  <hyperlinks>
    <hyperlink ref="B2" location="Forside!A1" display="Til forsiden"/>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B1:AI14"/>
  <sheetViews>
    <sheetView zoomScaleNormal="100" workbookViewId="0">
      <selection activeCell="A62" sqref="A62"/>
    </sheetView>
  </sheetViews>
  <sheetFormatPr defaultColWidth="9.140625" defaultRowHeight="15" x14ac:dyDescent="0.25"/>
  <cols>
    <col min="1" max="1" width="9.140625" style="2"/>
    <col min="2" max="2" width="11.42578125" style="2" customWidth="1"/>
    <col min="3" max="12" width="18.28515625" style="2" customWidth="1"/>
    <col min="13" max="16384" width="9.140625" style="2"/>
  </cols>
  <sheetData>
    <row r="1" spans="2:35" s="7" customFormat="1" x14ac:dyDescent="0.25"/>
    <row r="2" spans="2:35" s="7" customFormat="1" x14ac:dyDescent="0.25">
      <c r="B2" s="22" t="s">
        <v>366</v>
      </c>
    </row>
    <row r="3" spans="2:35" s="11" customFormat="1" x14ac:dyDescent="0.25"/>
    <row r="5" spans="2:35" x14ac:dyDescent="0.25">
      <c r="B5" s="1" t="s">
        <v>120</v>
      </c>
    </row>
    <row r="7" spans="2:35" ht="45" x14ac:dyDescent="0.25">
      <c r="C7" s="26" t="s">
        <v>87</v>
      </c>
      <c r="D7" s="27" t="s">
        <v>123</v>
      </c>
      <c r="E7" s="26" t="s">
        <v>113</v>
      </c>
      <c r="F7" s="27" t="s">
        <v>122</v>
      </c>
      <c r="G7" s="27" t="s">
        <v>114</v>
      </c>
      <c r="H7" s="27" t="s">
        <v>115</v>
      </c>
      <c r="I7" s="27" t="s">
        <v>116</v>
      </c>
      <c r="J7" s="26" t="s">
        <v>117</v>
      </c>
      <c r="K7" s="26" t="s">
        <v>118</v>
      </c>
      <c r="L7" s="27" t="s">
        <v>121</v>
      </c>
    </row>
    <row r="8" spans="2:35" x14ac:dyDescent="0.25">
      <c r="B8" s="2" t="s">
        <v>24</v>
      </c>
      <c r="C8" s="4">
        <v>2.8</v>
      </c>
      <c r="D8" s="4">
        <v>2.7</v>
      </c>
      <c r="E8" s="4">
        <v>1.7</v>
      </c>
      <c r="F8" s="4">
        <v>1.4</v>
      </c>
      <c r="G8" s="4">
        <v>1.4</v>
      </c>
      <c r="H8" s="4">
        <v>1.2</v>
      </c>
      <c r="I8" s="4">
        <v>0.6</v>
      </c>
      <c r="J8" s="4">
        <v>0.6</v>
      </c>
      <c r="K8" s="4">
        <v>0.5</v>
      </c>
      <c r="L8" s="4">
        <v>0.3</v>
      </c>
      <c r="N8" s="4"/>
      <c r="O8" s="4"/>
      <c r="P8" s="4"/>
      <c r="Q8" s="4"/>
      <c r="R8" s="4"/>
      <c r="S8" s="4"/>
      <c r="T8" s="4"/>
      <c r="U8" s="4"/>
      <c r="V8" s="4"/>
      <c r="W8" s="4"/>
      <c r="X8" s="4"/>
      <c r="Y8" s="4"/>
      <c r="Z8" s="4"/>
      <c r="AA8" s="4"/>
      <c r="AB8" s="4"/>
      <c r="AC8" s="4"/>
      <c r="AD8" s="4"/>
      <c r="AE8" s="4"/>
      <c r="AF8" s="4"/>
      <c r="AG8" s="4"/>
      <c r="AH8" s="4"/>
      <c r="AI8" s="4"/>
    </row>
    <row r="9" spans="2:35" x14ac:dyDescent="0.25">
      <c r="B9" s="2" t="s">
        <v>10</v>
      </c>
      <c r="C9" s="4">
        <v>0.5</v>
      </c>
      <c r="D9" s="4">
        <v>1.5</v>
      </c>
      <c r="E9" s="4">
        <v>0.8</v>
      </c>
      <c r="F9" s="4">
        <v>1.5</v>
      </c>
      <c r="G9" s="4">
        <v>0.5</v>
      </c>
      <c r="H9" s="4">
        <v>0.6</v>
      </c>
      <c r="I9" s="4">
        <v>0.7</v>
      </c>
      <c r="J9" s="4">
        <v>0.3</v>
      </c>
      <c r="K9" s="4">
        <v>0.2</v>
      </c>
      <c r="L9" s="4">
        <v>0.1</v>
      </c>
      <c r="N9" s="4"/>
      <c r="O9" s="4"/>
      <c r="P9" s="4"/>
      <c r="Q9" s="4"/>
      <c r="R9" s="4"/>
      <c r="S9" s="4"/>
      <c r="T9" s="4"/>
      <c r="U9" s="4"/>
      <c r="V9" s="4"/>
      <c r="W9" s="4"/>
      <c r="X9" s="4"/>
      <c r="Y9" s="4"/>
      <c r="Z9" s="4"/>
      <c r="AA9" s="4"/>
      <c r="AB9" s="4"/>
      <c r="AC9" s="4"/>
      <c r="AD9" s="4"/>
      <c r="AE9" s="4"/>
      <c r="AF9" s="4"/>
      <c r="AG9" s="4"/>
      <c r="AH9" s="4"/>
      <c r="AI9" s="4"/>
    </row>
    <row r="10" spans="2:35" x14ac:dyDescent="0.25">
      <c r="B10" s="2" t="s">
        <v>26</v>
      </c>
      <c r="C10" s="4">
        <v>2</v>
      </c>
      <c r="D10" s="4">
        <v>1.9</v>
      </c>
      <c r="E10" s="4">
        <v>1.3</v>
      </c>
      <c r="F10" s="4">
        <v>1.8</v>
      </c>
      <c r="G10" s="4">
        <v>0.8</v>
      </c>
      <c r="H10" s="4">
        <v>0.7</v>
      </c>
      <c r="I10" s="4">
        <v>0.5</v>
      </c>
      <c r="J10" s="4">
        <v>0.7</v>
      </c>
      <c r="K10" s="4">
        <v>0.5</v>
      </c>
      <c r="L10" s="4">
        <v>0.2</v>
      </c>
      <c r="N10" s="4"/>
      <c r="O10" s="4"/>
      <c r="P10" s="4"/>
      <c r="Q10" s="4"/>
      <c r="R10" s="4"/>
      <c r="S10" s="4"/>
      <c r="T10" s="4"/>
      <c r="U10" s="4"/>
      <c r="V10" s="4"/>
      <c r="W10" s="4"/>
      <c r="X10" s="4"/>
      <c r="Y10" s="4"/>
      <c r="Z10" s="4"/>
      <c r="AA10" s="4"/>
      <c r="AB10" s="4"/>
      <c r="AC10" s="4"/>
      <c r="AD10" s="4"/>
      <c r="AE10" s="4"/>
      <c r="AF10" s="4"/>
      <c r="AG10" s="4"/>
      <c r="AH10" s="4"/>
      <c r="AI10" s="4"/>
    </row>
    <row r="11" spans="2:35" x14ac:dyDescent="0.25">
      <c r="B11" s="2" t="s">
        <v>22</v>
      </c>
      <c r="C11" s="4">
        <v>1.8</v>
      </c>
      <c r="D11" s="4">
        <v>1.4</v>
      </c>
      <c r="E11" s="4">
        <v>0.5</v>
      </c>
      <c r="F11" s="4">
        <v>1.5</v>
      </c>
      <c r="G11" s="4">
        <v>1</v>
      </c>
      <c r="H11" s="4">
        <v>1</v>
      </c>
      <c r="I11" s="4">
        <v>0.3</v>
      </c>
      <c r="J11" s="4">
        <v>0.3</v>
      </c>
      <c r="K11" s="4">
        <v>0.2</v>
      </c>
      <c r="L11" s="4">
        <v>0.1</v>
      </c>
      <c r="N11" s="4"/>
      <c r="O11" s="4"/>
      <c r="P11" s="4"/>
      <c r="Q11" s="4"/>
      <c r="R11" s="4"/>
      <c r="S11" s="4"/>
      <c r="T11" s="4"/>
      <c r="U11" s="4"/>
      <c r="V11" s="4"/>
      <c r="W11" s="4"/>
      <c r="X11" s="4"/>
      <c r="Y11" s="4"/>
      <c r="Z11" s="4"/>
      <c r="AA11" s="4"/>
      <c r="AB11" s="4"/>
      <c r="AC11" s="4"/>
      <c r="AD11" s="4"/>
      <c r="AE11" s="4"/>
      <c r="AF11" s="4"/>
      <c r="AG11" s="4"/>
      <c r="AH11" s="4"/>
      <c r="AI11" s="4"/>
    </row>
    <row r="12" spans="2:35" x14ac:dyDescent="0.25">
      <c r="B12" s="2" t="s">
        <v>101</v>
      </c>
      <c r="C12" s="4">
        <v>1.5</v>
      </c>
      <c r="D12" s="4">
        <v>2.5</v>
      </c>
      <c r="E12" s="4">
        <v>1.8</v>
      </c>
      <c r="F12" s="4">
        <v>1</v>
      </c>
      <c r="G12" s="4">
        <v>1.3</v>
      </c>
      <c r="H12" s="4">
        <v>1.1000000000000001</v>
      </c>
      <c r="I12" s="4">
        <v>1.5</v>
      </c>
      <c r="J12" s="4">
        <v>0.4</v>
      </c>
      <c r="K12" s="4">
        <v>0</v>
      </c>
      <c r="L12" s="4">
        <v>0.1</v>
      </c>
      <c r="N12" s="4"/>
      <c r="O12" s="4"/>
      <c r="P12" s="4"/>
      <c r="Q12" s="4"/>
      <c r="R12" s="4"/>
      <c r="S12" s="4"/>
      <c r="T12" s="4"/>
      <c r="U12" s="4"/>
      <c r="V12" s="4"/>
      <c r="W12" s="4"/>
      <c r="X12" s="4"/>
      <c r="Y12" s="4"/>
      <c r="Z12" s="4"/>
      <c r="AA12" s="4"/>
      <c r="AB12" s="4"/>
      <c r="AC12" s="4"/>
      <c r="AD12" s="4"/>
      <c r="AE12" s="4"/>
      <c r="AF12" s="4"/>
      <c r="AG12" s="4"/>
      <c r="AH12" s="4"/>
      <c r="AI12" s="4"/>
    </row>
    <row r="13" spans="2:35" x14ac:dyDescent="0.25">
      <c r="B13" s="2" t="s">
        <v>38</v>
      </c>
      <c r="C13" s="4">
        <v>1.9</v>
      </c>
      <c r="D13" s="4">
        <v>1.5</v>
      </c>
      <c r="E13" s="4">
        <v>0.8</v>
      </c>
      <c r="F13" s="4">
        <v>1.2</v>
      </c>
      <c r="G13" s="4">
        <v>1.1000000000000001</v>
      </c>
      <c r="H13" s="4">
        <v>1.5</v>
      </c>
      <c r="I13" s="4">
        <v>0.5</v>
      </c>
      <c r="J13" s="4">
        <v>0.3</v>
      </c>
      <c r="K13" s="4">
        <v>0.5</v>
      </c>
      <c r="L13" s="4">
        <v>0.1</v>
      </c>
      <c r="N13" s="4"/>
      <c r="O13" s="4"/>
      <c r="P13" s="4"/>
      <c r="Q13" s="4"/>
      <c r="R13" s="4"/>
      <c r="S13" s="4"/>
      <c r="T13" s="4"/>
      <c r="U13" s="4"/>
      <c r="V13" s="4"/>
      <c r="W13" s="4"/>
      <c r="X13" s="4"/>
      <c r="Y13" s="4"/>
      <c r="Z13" s="4"/>
      <c r="AA13" s="4"/>
      <c r="AB13" s="4"/>
      <c r="AC13" s="4"/>
      <c r="AD13" s="4"/>
      <c r="AE13" s="4"/>
      <c r="AF13" s="4"/>
      <c r="AG13" s="4"/>
      <c r="AH13" s="4"/>
      <c r="AI13" s="4"/>
    </row>
    <row r="14" spans="2:35" x14ac:dyDescent="0.25">
      <c r="B14" s="2" t="s">
        <v>119</v>
      </c>
      <c r="C14" s="4">
        <v>1.3</v>
      </c>
      <c r="D14" s="4">
        <v>2.2999999999999998</v>
      </c>
      <c r="E14" s="4">
        <v>0.9</v>
      </c>
      <c r="F14" s="4">
        <v>1.4</v>
      </c>
      <c r="G14" s="4">
        <v>0.9</v>
      </c>
      <c r="H14" s="4">
        <v>1</v>
      </c>
      <c r="I14" s="4">
        <v>0.5</v>
      </c>
      <c r="J14" s="4">
        <v>0.3</v>
      </c>
      <c r="K14" s="4">
        <v>0.5</v>
      </c>
      <c r="L14" s="4">
        <v>0.2</v>
      </c>
      <c r="N14" s="4"/>
      <c r="O14" s="4"/>
      <c r="P14" s="4"/>
      <c r="Q14" s="4"/>
      <c r="R14" s="4"/>
      <c r="S14" s="4"/>
      <c r="T14" s="4"/>
      <c r="U14" s="4"/>
      <c r="V14" s="4"/>
      <c r="W14" s="4"/>
      <c r="X14" s="4"/>
      <c r="Y14" s="4"/>
      <c r="Z14" s="4"/>
      <c r="AA14" s="4"/>
      <c r="AB14" s="4"/>
      <c r="AC14" s="4"/>
      <c r="AD14" s="4"/>
      <c r="AE14" s="4"/>
      <c r="AF14" s="4"/>
      <c r="AG14" s="4"/>
      <c r="AH14" s="4"/>
      <c r="AI14" s="4"/>
    </row>
  </sheetData>
  <hyperlinks>
    <hyperlink ref="B2" location="Forside!A1" display="Til forsiden"/>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B1:U54"/>
  <sheetViews>
    <sheetView zoomScaleNormal="100" workbookViewId="0">
      <selection activeCell="B38" sqref="B38"/>
    </sheetView>
  </sheetViews>
  <sheetFormatPr defaultColWidth="9.140625" defaultRowHeight="15" x14ac:dyDescent="0.25"/>
  <cols>
    <col min="1" max="1" width="9.140625" style="2"/>
    <col min="2" max="2" width="14.7109375" style="2" customWidth="1"/>
    <col min="3" max="6" width="21.28515625" style="2" customWidth="1"/>
    <col min="7" max="16384" width="9.140625" style="2"/>
  </cols>
  <sheetData>
    <row r="1" spans="2:21" s="7" customFormat="1" x14ac:dyDescent="0.25"/>
    <row r="2" spans="2:21" s="7" customFormat="1" x14ac:dyDescent="0.25">
      <c r="B2" s="22" t="s">
        <v>366</v>
      </c>
    </row>
    <row r="3" spans="2:21" s="11" customFormat="1" x14ac:dyDescent="0.25"/>
    <row r="5" spans="2:21" x14ac:dyDescent="0.25">
      <c r="B5" s="1" t="s">
        <v>128</v>
      </c>
    </row>
    <row r="7" spans="2:21" ht="30" x14ac:dyDescent="0.25">
      <c r="C7" s="23" t="s">
        <v>124</v>
      </c>
      <c r="D7" s="23" t="s">
        <v>125</v>
      </c>
      <c r="E7" s="23" t="s">
        <v>126</v>
      </c>
      <c r="F7" s="23" t="s">
        <v>127</v>
      </c>
    </row>
    <row r="8" spans="2:21" x14ac:dyDescent="0.25">
      <c r="B8" s="2" t="s">
        <v>30</v>
      </c>
      <c r="C8" s="4">
        <v>10.5</v>
      </c>
      <c r="D8" s="4">
        <v>21.9</v>
      </c>
      <c r="E8" s="4">
        <v>10.6</v>
      </c>
      <c r="F8" s="4">
        <v>1.6</v>
      </c>
      <c r="R8" s="4"/>
      <c r="S8" s="4"/>
      <c r="T8" s="4"/>
      <c r="U8" s="4"/>
    </row>
    <row r="9" spans="2:21" x14ac:dyDescent="0.25">
      <c r="B9" s="2" t="s">
        <v>101</v>
      </c>
      <c r="C9" s="4">
        <v>10.1</v>
      </c>
      <c r="D9" s="4">
        <v>21.5</v>
      </c>
      <c r="E9" s="4">
        <v>10.6</v>
      </c>
      <c r="F9" s="4">
        <v>1.2</v>
      </c>
      <c r="R9" s="4"/>
      <c r="S9" s="4"/>
      <c r="T9" s="4"/>
      <c r="U9" s="4"/>
    </row>
    <row r="10" spans="2:21" x14ac:dyDescent="0.25">
      <c r="B10" s="2" t="s">
        <v>25</v>
      </c>
      <c r="C10" s="4">
        <v>11.1</v>
      </c>
      <c r="D10" s="4">
        <v>24.3</v>
      </c>
      <c r="E10" s="4">
        <v>6.2</v>
      </c>
      <c r="F10" s="4">
        <v>1.3</v>
      </c>
      <c r="R10" s="4"/>
      <c r="S10" s="4"/>
      <c r="T10" s="4"/>
      <c r="U10" s="4"/>
    </row>
    <row r="11" spans="2:21" x14ac:dyDescent="0.25">
      <c r="B11" s="2" t="s">
        <v>9</v>
      </c>
      <c r="C11" s="4">
        <v>13</v>
      </c>
      <c r="D11" s="4">
        <v>21.2</v>
      </c>
      <c r="E11" s="4">
        <v>7.7</v>
      </c>
      <c r="F11" s="4">
        <v>0.9</v>
      </c>
      <c r="R11" s="4"/>
      <c r="S11" s="4"/>
      <c r="T11" s="4"/>
      <c r="U11" s="4"/>
    </row>
    <row r="12" spans="2:21" x14ac:dyDescent="0.25">
      <c r="B12" s="2" t="s">
        <v>26</v>
      </c>
      <c r="C12" s="4">
        <v>12.1</v>
      </c>
      <c r="D12" s="4">
        <v>15.4</v>
      </c>
      <c r="E12" s="4">
        <v>13.9</v>
      </c>
      <c r="F12" s="4">
        <v>1.4</v>
      </c>
      <c r="R12" s="4"/>
      <c r="S12" s="4"/>
      <c r="T12" s="4"/>
      <c r="U12" s="4"/>
    </row>
    <row r="13" spans="2:21" x14ac:dyDescent="0.25">
      <c r="B13" s="2" t="s">
        <v>38</v>
      </c>
      <c r="C13" s="4">
        <v>12.3</v>
      </c>
      <c r="D13" s="4">
        <v>19.2</v>
      </c>
      <c r="E13" s="4">
        <v>10.199999999999999</v>
      </c>
      <c r="F13" s="4">
        <v>1</v>
      </c>
      <c r="R13" s="4"/>
      <c r="S13" s="4"/>
      <c r="T13" s="4"/>
      <c r="U13" s="4"/>
    </row>
    <row r="14" spans="2:21" x14ac:dyDescent="0.25">
      <c r="B14" s="2" t="s">
        <v>104</v>
      </c>
      <c r="C14" s="4">
        <v>0</v>
      </c>
      <c r="D14" s="4">
        <v>20.399999999999999</v>
      </c>
      <c r="E14" s="4">
        <v>18.3</v>
      </c>
      <c r="F14" s="4">
        <v>3</v>
      </c>
      <c r="R14" s="4"/>
      <c r="S14" s="4"/>
      <c r="T14" s="4"/>
      <c r="U14" s="4"/>
    </row>
    <row r="15" spans="2:21" x14ac:dyDescent="0.25">
      <c r="B15" s="2" t="s">
        <v>22</v>
      </c>
      <c r="C15" s="4">
        <v>9.9</v>
      </c>
      <c r="D15" s="4">
        <v>16</v>
      </c>
      <c r="E15" s="4">
        <v>12.4</v>
      </c>
      <c r="F15" s="4">
        <v>1.5</v>
      </c>
      <c r="R15" s="4"/>
      <c r="S15" s="4"/>
      <c r="T15" s="4"/>
      <c r="U15" s="4"/>
    </row>
    <row r="16" spans="2:21" x14ac:dyDescent="0.25">
      <c r="B16" s="2" t="s">
        <v>14</v>
      </c>
      <c r="C16" s="4">
        <v>4.0999999999999996</v>
      </c>
      <c r="D16" s="4">
        <v>21.3</v>
      </c>
      <c r="E16" s="4">
        <v>12.3</v>
      </c>
      <c r="F16" s="4">
        <v>1.1000000000000001</v>
      </c>
      <c r="R16" s="4"/>
      <c r="S16" s="4"/>
      <c r="T16" s="4"/>
      <c r="U16" s="4"/>
    </row>
    <row r="17" spans="2:21" x14ac:dyDescent="0.25">
      <c r="B17" s="2" t="s">
        <v>24</v>
      </c>
      <c r="C17" s="4">
        <v>4.4000000000000004</v>
      </c>
      <c r="D17" s="4">
        <v>20.2</v>
      </c>
      <c r="E17" s="4">
        <v>11.4</v>
      </c>
      <c r="F17" s="4">
        <v>1.1000000000000001</v>
      </c>
      <c r="R17" s="4"/>
      <c r="S17" s="4"/>
      <c r="T17" s="4"/>
      <c r="U17" s="4"/>
    </row>
    <row r="18" spans="2:21" x14ac:dyDescent="0.25">
      <c r="B18" s="2" t="s">
        <v>34</v>
      </c>
      <c r="C18" s="4">
        <v>7.6</v>
      </c>
      <c r="D18" s="4">
        <v>15.8</v>
      </c>
      <c r="E18" s="4">
        <v>11.4</v>
      </c>
      <c r="F18" s="4">
        <v>1</v>
      </c>
      <c r="R18" s="4"/>
      <c r="S18" s="4"/>
      <c r="T18" s="4"/>
      <c r="U18" s="4"/>
    </row>
    <row r="19" spans="2:21" x14ac:dyDescent="0.25">
      <c r="B19" s="2" t="s">
        <v>110</v>
      </c>
      <c r="C19" s="4">
        <v>2.2999999999999998</v>
      </c>
      <c r="D19" s="4">
        <v>20.5</v>
      </c>
      <c r="E19" s="4">
        <v>11.9</v>
      </c>
      <c r="F19" s="4">
        <v>0.6</v>
      </c>
      <c r="R19" s="4"/>
      <c r="S19" s="4"/>
      <c r="T19" s="4"/>
      <c r="U19" s="4"/>
    </row>
    <row r="20" spans="2:21" x14ac:dyDescent="0.25">
      <c r="B20" s="2" t="s">
        <v>12</v>
      </c>
      <c r="C20" s="4">
        <v>11</v>
      </c>
      <c r="D20" s="4">
        <v>9.3000000000000007</v>
      </c>
      <c r="E20" s="4">
        <v>14.1</v>
      </c>
      <c r="F20" s="4">
        <v>0.6</v>
      </c>
      <c r="R20" s="4"/>
      <c r="S20" s="4"/>
      <c r="T20" s="4"/>
      <c r="U20" s="4"/>
    </row>
    <row r="21" spans="2:21" x14ac:dyDescent="0.25">
      <c r="B21" s="2" t="s">
        <v>108</v>
      </c>
      <c r="C21" s="4">
        <v>4.0999999999999996</v>
      </c>
      <c r="D21" s="4">
        <v>25.3</v>
      </c>
      <c r="E21" s="4">
        <v>3.9</v>
      </c>
      <c r="F21" s="4">
        <v>0.8</v>
      </c>
      <c r="R21" s="4"/>
      <c r="S21" s="4"/>
      <c r="T21" s="4"/>
      <c r="U21" s="4"/>
    </row>
    <row r="22" spans="2:21" x14ac:dyDescent="0.25">
      <c r="B22" s="2" t="s">
        <v>18</v>
      </c>
      <c r="C22" s="4">
        <v>14.6</v>
      </c>
      <c r="D22" s="4">
        <v>9.3000000000000007</v>
      </c>
      <c r="E22" s="4">
        <v>9</v>
      </c>
      <c r="F22" s="4">
        <v>0.7</v>
      </c>
      <c r="R22" s="4"/>
      <c r="S22" s="4"/>
      <c r="T22" s="4"/>
      <c r="U22" s="4"/>
    </row>
    <row r="23" spans="2:21" x14ac:dyDescent="0.25">
      <c r="B23" s="2" t="s">
        <v>16</v>
      </c>
      <c r="C23" s="4">
        <v>0.1</v>
      </c>
      <c r="D23" s="4">
        <v>5.9</v>
      </c>
      <c r="E23" s="4">
        <v>21.2</v>
      </c>
      <c r="F23" s="4">
        <v>0.5</v>
      </c>
      <c r="R23" s="4"/>
      <c r="S23" s="4"/>
      <c r="T23" s="4"/>
      <c r="U23" s="4"/>
    </row>
    <row r="24" spans="2:21" x14ac:dyDescent="0.25">
      <c r="B24" s="2" t="s">
        <v>10</v>
      </c>
      <c r="C24" s="4">
        <v>0.6</v>
      </c>
      <c r="D24" s="4">
        <v>14.7</v>
      </c>
      <c r="E24" s="4">
        <v>11</v>
      </c>
      <c r="F24" s="4">
        <v>1.3</v>
      </c>
      <c r="R24" s="4"/>
      <c r="S24" s="4"/>
      <c r="T24" s="4"/>
      <c r="U24" s="4"/>
    </row>
    <row r="38" spans="3:7" x14ac:dyDescent="0.25">
      <c r="C38" s="4"/>
      <c r="D38" s="4"/>
      <c r="E38" s="4"/>
      <c r="F38" s="4"/>
      <c r="G38" s="4"/>
    </row>
    <row r="39" spans="3:7" x14ac:dyDescent="0.25">
      <c r="C39" s="4"/>
      <c r="D39" s="4"/>
      <c r="E39" s="4"/>
      <c r="F39" s="4"/>
      <c r="G39" s="4"/>
    </row>
    <row r="40" spans="3:7" x14ac:dyDescent="0.25">
      <c r="C40" s="4"/>
      <c r="D40" s="4"/>
      <c r="E40" s="4"/>
      <c r="F40" s="4"/>
      <c r="G40" s="4"/>
    </row>
    <row r="41" spans="3:7" x14ac:dyDescent="0.25">
      <c r="C41" s="4"/>
      <c r="D41" s="4"/>
      <c r="E41" s="4"/>
      <c r="F41" s="4"/>
      <c r="G41" s="4"/>
    </row>
    <row r="42" spans="3:7" x14ac:dyDescent="0.25">
      <c r="C42" s="4"/>
      <c r="D42" s="4"/>
      <c r="E42" s="4"/>
      <c r="F42" s="4"/>
      <c r="G42" s="4"/>
    </row>
    <row r="43" spans="3:7" x14ac:dyDescent="0.25">
      <c r="C43" s="4"/>
      <c r="D43" s="4"/>
      <c r="E43" s="4"/>
      <c r="F43" s="4"/>
      <c r="G43" s="4"/>
    </row>
    <row r="44" spans="3:7" x14ac:dyDescent="0.25">
      <c r="C44" s="4"/>
      <c r="D44" s="4"/>
      <c r="E44" s="4"/>
      <c r="F44" s="4"/>
      <c r="G44" s="4"/>
    </row>
    <row r="45" spans="3:7" x14ac:dyDescent="0.25">
      <c r="C45" s="4"/>
      <c r="D45" s="4"/>
      <c r="E45" s="4"/>
      <c r="F45" s="4"/>
      <c r="G45" s="4"/>
    </row>
    <row r="46" spans="3:7" x14ac:dyDescent="0.25">
      <c r="C46" s="4"/>
      <c r="D46" s="4"/>
      <c r="E46" s="4"/>
      <c r="F46" s="4"/>
      <c r="G46" s="4"/>
    </row>
    <row r="47" spans="3:7" x14ac:dyDescent="0.25">
      <c r="C47" s="4"/>
      <c r="D47" s="4"/>
      <c r="E47" s="4"/>
      <c r="F47" s="4"/>
      <c r="G47" s="4"/>
    </row>
    <row r="48" spans="3:7" x14ac:dyDescent="0.25">
      <c r="C48" s="4"/>
      <c r="D48" s="4"/>
      <c r="E48" s="4"/>
      <c r="F48" s="4"/>
      <c r="G48" s="4"/>
    </row>
    <row r="49" spans="3:7" x14ac:dyDescent="0.25">
      <c r="C49" s="4"/>
      <c r="D49" s="4"/>
      <c r="E49" s="4"/>
      <c r="F49" s="4"/>
      <c r="G49" s="4"/>
    </row>
    <row r="50" spans="3:7" x14ac:dyDescent="0.25">
      <c r="C50" s="4"/>
      <c r="D50" s="4"/>
      <c r="E50" s="4"/>
      <c r="F50" s="4"/>
      <c r="G50" s="4"/>
    </row>
    <row r="51" spans="3:7" x14ac:dyDescent="0.25">
      <c r="C51" s="4"/>
      <c r="D51" s="4"/>
      <c r="E51" s="4"/>
      <c r="F51" s="4"/>
      <c r="G51" s="4"/>
    </row>
    <row r="52" spans="3:7" x14ac:dyDescent="0.25">
      <c r="C52" s="4"/>
      <c r="D52" s="4"/>
      <c r="E52" s="4"/>
      <c r="F52" s="4"/>
      <c r="G52" s="4"/>
    </row>
    <row r="53" spans="3:7" x14ac:dyDescent="0.25">
      <c r="C53" s="4"/>
      <c r="D53" s="4"/>
      <c r="E53" s="4"/>
      <c r="F53" s="4"/>
      <c r="G53" s="4"/>
    </row>
    <row r="54" spans="3:7" x14ac:dyDescent="0.25">
      <c r="C54" s="4"/>
      <c r="D54" s="4"/>
      <c r="E54" s="4"/>
      <c r="F54" s="4"/>
      <c r="G54" s="4"/>
    </row>
  </sheetData>
  <sortState ref="B5:F21">
    <sortCondition descending="1" ref="E4"/>
  </sortState>
  <hyperlinks>
    <hyperlink ref="B2" location="Forside!A1" display="Til forsiden"/>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B1:U56"/>
  <sheetViews>
    <sheetView zoomScaleNormal="100" workbookViewId="0">
      <selection activeCell="B2" sqref="B2"/>
    </sheetView>
  </sheetViews>
  <sheetFormatPr defaultColWidth="9.140625" defaultRowHeight="15" x14ac:dyDescent="0.25"/>
  <cols>
    <col min="1" max="1" width="9.140625" style="2"/>
    <col min="2" max="2" width="14.85546875" style="2" customWidth="1"/>
    <col min="3" max="6" width="21.28515625" style="2" customWidth="1"/>
    <col min="7" max="16384" width="9.140625" style="2"/>
  </cols>
  <sheetData>
    <row r="1" spans="2:21" s="7" customFormat="1" x14ac:dyDescent="0.25"/>
    <row r="2" spans="2:21" s="7" customFormat="1" x14ac:dyDescent="0.25">
      <c r="B2" s="22" t="s">
        <v>366</v>
      </c>
    </row>
    <row r="3" spans="2:21" s="11" customFormat="1" x14ac:dyDescent="0.25"/>
    <row r="5" spans="2:21" x14ac:dyDescent="0.25">
      <c r="B5" s="1" t="s">
        <v>129</v>
      </c>
    </row>
    <row r="7" spans="2:21" ht="30" x14ac:dyDescent="0.25">
      <c r="C7" s="23" t="s">
        <v>124</v>
      </c>
      <c r="D7" s="1" t="s">
        <v>125</v>
      </c>
      <c r="E7" s="1" t="s">
        <v>126</v>
      </c>
      <c r="F7" s="1" t="s">
        <v>127</v>
      </c>
    </row>
    <row r="8" spans="2:21" x14ac:dyDescent="0.25">
      <c r="B8" s="2" t="s">
        <v>9</v>
      </c>
      <c r="C8" s="4">
        <v>12</v>
      </c>
      <c r="D8" s="4">
        <v>29.5</v>
      </c>
      <c r="E8" s="4">
        <v>9.6999999999999993</v>
      </c>
      <c r="F8" s="4">
        <v>0.8</v>
      </c>
      <c r="R8" s="4"/>
      <c r="S8" s="4"/>
      <c r="T8" s="4"/>
      <c r="U8" s="4"/>
    </row>
    <row r="9" spans="2:21" x14ac:dyDescent="0.25">
      <c r="B9" s="2" t="s">
        <v>101</v>
      </c>
      <c r="C9" s="4">
        <v>7.6</v>
      </c>
      <c r="D9" s="4">
        <v>28.1</v>
      </c>
      <c r="E9" s="4">
        <v>12.5</v>
      </c>
      <c r="F9" s="4">
        <v>1</v>
      </c>
      <c r="R9" s="4"/>
      <c r="S9" s="4"/>
      <c r="T9" s="4"/>
      <c r="U9" s="4"/>
    </row>
    <row r="10" spans="2:21" x14ac:dyDescent="0.25">
      <c r="B10" s="2" t="s">
        <v>104</v>
      </c>
      <c r="C10" s="4">
        <v>0</v>
      </c>
      <c r="D10" s="4">
        <v>25.7</v>
      </c>
      <c r="E10" s="4">
        <v>20.7</v>
      </c>
      <c r="F10" s="4">
        <v>2.2000000000000002</v>
      </c>
      <c r="R10" s="4"/>
      <c r="S10" s="4"/>
      <c r="T10" s="4"/>
      <c r="U10" s="4"/>
    </row>
    <row r="11" spans="2:21" x14ac:dyDescent="0.25">
      <c r="B11" s="2" t="s">
        <v>38</v>
      </c>
      <c r="C11" s="4">
        <v>14</v>
      </c>
      <c r="D11" s="4">
        <v>21.1</v>
      </c>
      <c r="E11" s="4">
        <v>12.6</v>
      </c>
      <c r="F11" s="4">
        <v>0.5</v>
      </c>
      <c r="R11" s="4"/>
      <c r="S11" s="4"/>
      <c r="T11" s="4"/>
      <c r="U11" s="4"/>
    </row>
    <row r="12" spans="2:21" x14ac:dyDescent="0.25">
      <c r="B12" s="2" t="s">
        <v>30</v>
      </c>
      <c r="C12" s="4">
        <v>10.4</v>
      </c>
      <c r="D12" s="4">
        <v>25.2</v>
      </c>
      <c r="E12" s="4">
        <v>9.6</v>
      </c>
      <c r="F12" s="4">
        <v>1.2</v>
      </c>
      <c r="R12" s="4"/>
      <c r="S12" s="4"/>
      <c r="T12" s="4"/>
      <c r="U12" s="4"/>
    </row>
    <row r="13" spans="2:21" x14ac:dyDescent="0.25">
      <c r="B13" s="2" t="s">
        <v>22</v>
      </c>
      <c r="C13" s="4">
        <v>10.6</v>
      </c>
      <c r="D13" s="4">
        <v>22.4</v>
      </c>
      <c r="E13" s="4">
        <v>12.8</v>
      </c>
      <c r="F13" s="4">
        <v>0.6</v>
      </c>
      <c r="R13" s="4"/>
      <c r="S13" s="4"/>
      <c r="T13" s="4"/>
      <c r="U13" s="4"/>
    </row>
    <row r="14" spans="2:21" x14ac:dyDescent="0.25">
      <c r="B14" s="2" t="s">
        <v>110</v>
      </c>
      <c r="C14" s="4">
        <v>1.4</v>
      </c>
      <c r="D14" s="4">
        <v>27.4</v>
      </c>
      <c r="E14" s="4">
        <v>15.8</v>
      </c>
      <c r="F14" s="4">
        <v>0.5</v>
      </c>
      <c r="R14" s="4"/>
      <c r="S14" s="4"/>
      <c r="T14" s="4"/>
      <c r="U14" s="4"/>
    </row>
    <row r="15" spans="2:21" x14ac:dyDescent="0.25">
      <c r="B15" s="2" t="s">
        <v>18</v>
      </c>
      <c r="C15" s="4">
        <v>17</v>
      </c>
      <c r="D15" s="4">
        <v>11.9</v>
      </c>
      <c r="E15" s="4">
        <v>15.3</v>
      </c>
      <c r="F15" s="4">
        <v>0.6</v>
      </c>
      <c r="R15" s="4"/>
      <c r="S15" s="4"/>
      <c r="T15" s="4"/>
      <c r="U15" s="4"/>
    </row>
    <row r="16" spans="2:21" x14ac:dyDescent="0.25">
      <c r="B16" s="2" t="s">
        <v>24</v>
      </c>
      <c r="C16" s="4">
        <v>3.5</v>
      </c>
      <c r="D16" s="4">
        <v>24.3</v>
      </c>
      <c r="E16" s="4">
        <v>15.6</v>
      </c>
      <c r="F16" s="4">
        <v>1.1000000000000001</v>
      </c>
      <c r="R16" s="4"/>
      <c r="S16" s="4"/>
      <c r="T16" s="4"/>
      <c r="U16" s="4"/>
    </row>
    <row r="17" spans="2:21" x14ac:dyDescent="0.25">
      <c r="B17" s="2" t="s">
        <v>34</v>
      </c>
      <c r="C17" s="4">
        <v>7.6</v>
      </c>
      <c r="D17" s="4">
        <v>21.5</v>
      </c>
      <c r="E17" s="4">
        <v>13.5</v>
      </c>
      <c r="F17" s="4">
        <v>0.7</v>
      </c>
      <c r="R17" s="4"/>
      <c r="S17" s="4"/>
      <c r="T17" s="4"/>
      <c r="U17" s="4"/>
    </row>
    <row r="18" spans="2:21" x14ac:dyDescent="0.25">
      <c r="B18" s="2" t="s">
        <v>16</v>
      </c>
      <c r="C18" s="4">
        <v>0</v>
      </c>
      <c r="D18" s="4">
        <v>11.5</v>
      </c>
      <c r="E18" s="4">
        <v>31.3</v>
      </c>
      <c r="F18" s="4">
        <v>0.3</v>
      </c>
      <c r="R18" s="4"/>
      <c r="S18" s="4"/>
      <c r="T18" s="4"/>
      <c r="U18" s="4"/>
    </row>
    <row r="19" spans="2:21" x14ac:dyDescent="0.25">
      <c r="B19" s="2" t="s">
        <v>12</v>
      </c>
      <c r="C19" s="4">
        <v>12.8</v>
      </c>
      <c r="D19" s="4">
        <v>11.1</v>
      </c>
      <c r="E19" s="4">
        <v>16.8</v>
      </c>
      <c r="F19" s="4">
        <v>0.3</v>
      </c>
      <c r="R19" s="4"/>
      <c r="S19" s="4"/>
      <c r="T19" s="4"/>
      <c r="U19" s="4"/>
    </row>
    <row r="20" spans="2:21" x14ac:dyDescent="0.25">
      <c r="B20" s="2" t="s">
        <v>26</v>
      </c>
      <c r="C20" s="4">
        <v>0.3</v>
      </c>
      <c r="D20" s="4">
        <v>26</v>
      </c>
      <c r="E20" s="4">
        <v>13.7</v>
      </c>
      <c r="F20" s="4">
        <v>0.5</v>
      </c>
      <c r="R20" s="4"/>
      <c r="S20" s="4"/>
      <c r="T20" s="4"/>
      <c r="U20" s="4"/>
    </row>
    <row r="21" spans="2:21" x14ac:dyDescent="0.25">
      <c r="B21" s="2" t="s">
        <v>14</v>
      </c>
      <c r="C21" s="4">
        <v>3.1</v>
      </c>
      <c r="D21" s="4">
        <v>25.3</v>
      </c>
      <c r="E21" s="4">
        <v>11.5</v>
      </c>
      <c r="F21" s="4">
        <v>0</v>
      </c>
      <c r="R21" s="4"/>
      <c r="S21" s="4"/>
      <c r="T21" s="4"/>
      <c r="U21" s="4"/>
    </row>
    <row r="22" spans="2:21" x14ac:dyDescent="0.25">
      <c r="B22" s="2" t="s">
        <v>108</v>
      </c>
      <c r="C22" s="4">
        <v>3.2</v>
      </c>
      <c r="D22" s="4">
        <v>31.7</v>
      </c>
      <c r="E22" s="4">
        <v>3.8</v>
      </c>
      <c r="F22" s="4">
        <v>0.4</v>
      </c>
      <c r="R22" s="4"/>
      <c r="S22" s="4"/>
      <c r="T22" s="4"/>
      <c r="U22" s="4"/>
    </row>
    <row r="23" spans="2:21" x14ac:dyDescent="0.25">
      <c r="B23" s="2" t="s">
        <v>25</v>
      </c>
      <c r="C23" s="4">
        <v>16.3</v>
      </c>
      <c r="D23" s="4">
        <v>7.5</v>
      </c>
      <c r="E23" s="4">
        <v>14.1</v>
      </c>
      <c r="F23" s="4">
        <v>0.7</v>
      </c>
      <c r="R23" s="4"/>
      <c r="S23" s="4"/>
      <c r="T23" s="4"/>
      <c r="U23" s="4"/>
    </row>
    <row r="24" spans="2:21" x14ac:dyDescent="0.25">
      <c r="B24" s="2" t="s">
        <v>10</v>
      </c>
      <c r="C24" s="4">
        <v>0.4</v>
      </c>
      <c r="D24" s="4">
        <v>15.1</v>
      </c>
      <c r="E24" s="4">
        <v>13.1</v>
      </c>
      <c r="F24" s="4">
        <v>0.9</v>
      </c>
      <c r="R24" s="4"/>
      <c r="S24" s="4"/>
      <c r="T24" s="4"/>
      <c r="U24" s="4"/>
    </row>
    <row r="39" spans="3:7" x14ac:dyDescent="0.25">
      <c r="C39" s="23"/>
      <c r="D39" s="1"/>
      <c r="E39" s="1"/>
      <c r="F39" s="1"/>
    </row>
    <row r="40" spans="3:7" x14ac:dyDescent="0.25">
      <c r="C40" s="4"/>
      <c r="D40" s="4"/>
      <c r="E40" s="4"/>
      <c r="F40" s="4"/>
      <c r="G40" s="4"/>
    </row>
    <row r="41" spans="3:7" x14ac:dyDescent="0.25">
      <c r="C41" s="4"/>
      <c r="D41" s="4"/>
      <c r="E41" s="4"/>
      <c r="F41" s="4"/>
      <c r="G41" s="4"/>
    </row>
    <row r="42" spans="3:7" x14ac:dyDescent="0.25">
      <c r="C42" s="4"/>
      <c r="D42" s="4"/>
      <c r="E42" s="4"/>
      <c r="F42" s="4"/>
      <c r="G42" s="4"/>
    </row>
    <row r="43" spans="3:7" x14ac:dyDescent="0.25">
      <c r="C43" s="4"/>
      <c r="D43" s="4"/>
      <c r="E43" s="4"/>
      <c r="F43" s="4"/>
      <c r="G43" s="4"/>
    </row>
    <row r="44" spans="3:7" x14ac:dyDescent="0.25">
      <c r="C44" s="4"/>
      <c r="D44" s="4"/>
      <c r="E44" s="4"/>
      <c r="F44" s="4"/>
      <c r="G44" s="4"/>
    </row>
    <row r="45" spans="3:7" x14ac:dyDescent="0.25">
      <c r="C45" s="4"/>
      <c r="D45" s="4"/>
      <c r="E45" s="4"/>
      <c r="F45" s="4"/>
      <c r="G45" s="4"/>
    </row>
    <row r="46" spans="3:7" x14ac:dyDescent="0.25">
      <c r="C46" s="4"/>
      <c r="D46" s="4"/>
      <c r="E46" s="4"/>
      <c r="F46" s="4"/>
      <c r="G46" s="4"/>
    </row>
    <row r="47" spans="3:7" x14ac:dyDescent="0.25">
      <c r="C47" s="4"/>
      <c r="D47" s="4"/>
      <c r="E47" s="4"/>
      <c r="F47" s="4"/>
      <c r="G47" s="4"/>
    </row>
    <row r="48" spans="3:7" x14ac:dyDescent="0.25">
      <c r="C48" s="4"/>
      <c r="D48" s="4"/>
      <c r="E48" s="4"/>
      <c r="F48" s="4"/>
      <c r="G48" s="4"/>
    </row>
    <row r="49" spans="3:7" x14ac:dyDescent="0.25">
      <c r="C49" s="4"/>
      <c r="D49" s="4"/>
      <c r="E49" s="4"/>
      <c r="F49" s="4"/>
      <c r="G49" s="4"/>
    </row>
    <row r="50" spans="3:7" x14ac:dyDescent="0.25">
      <c r="C50" s="4"/>
      <c r="D50" s="4"/>
      <c r="E50" s="4"/>
      <c r="F50" s="4"/>
      <c r="G50" s="4"/>
    </row>
    <row r="51" spans="3:7" x14ac:dyDescent="0.25">
      <c r="C51" s="4"/>
      <c r="D51" s="4"/>
      <c r="E51" s="4"/>
      <c r="F51" s="4"/>
      <c r="G51" s="4"/>
    </row>
    <row r="52" spans="3:7" x14ac:dyDescent="0.25">
      <c r="C52" s="4"/>
      <c r="D52" s="4"/>
      <c r="E52" s="4"/>
      <c r="F52" s="4"/>
      <c r="G52" s="4"/>
    </row>
    <row r="53" spans="3:7" x14ac:dyDescent="0.25">
      <c r="C53" s="4"/>
      <c r="D53" s="4"/>
      <c r="E53" s="4"/>
      <c r="F53" s="4"/>
      <c r="G53" s="4"/>
    </row>
    <row r="54" spans="3:7" x14ac:dyDescent="0.25">
      <c r="C54" s="4"/>
      <c r="D54" s="4"/>
      <c r="E54" s="4"/>
      <c r="F54" s="4"/>
      <c r="G54" s="4"/>
    </row>
    <row r="55" spans="3:7" x14ac:dyDescent="0.25">
      <c r="C55" s="4"/>
      <c r="D55" s="4"/>
      <c r="E55" s="4"/>
      <c r="F55" s="4"/>
      <c r="G55" s="4"/>
    </row>
    <row r="56" spans="3:7" x14ac:dyDescent="0.25">
      <c r="C56" s="4"/>
      <c r="D56" s="4"/>
      <c r="E56" s="4"/>
      <c r="F56" s="4"/>
      <c r="G56" s="4"/>
    </row>
  </sheetData>
  <sortState ref="B5:F21">
    <sortCondition descending="1" ref="E4"/>
  </sortState>
  <hyperlinks>
    <hyperlink ref="B2" location="Forside!A1" display="Til forsiden"/>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9"/>
  <dimension ref="B1:AK18"/>
  <sheetViews>
    <sheetView zoomScaleNormal="100" workbookViewId="0">
      <selection activeCell="A62" sqref="A62"/>
    </sheetView>
  </sheetViews>
  <sheetFormatPr defaultColWidth="9.140625" defaultRowHeight="15" x14ac:dyDescent="0.25"/>
  <cols>
    <col min="1" max="1" width="9.140625" style="2"/>
    <col min="2" max="2" width="31" style="2" customWidth="1"/>
    <col min="3" max="16384" width="9.140625" style="2"/>
  </cols>
  <sheetData>
    <row r="1" spans="2:37" s="7" customFormat="1" x14ac:dyDescent="0.25"/>
    <row r="2" spans="2:37" s="7" customFormat="1" x14ac:dyDescent="0.25">
      <c r="B2" s="22" t="s">
        <v>366</v>
      </c>
    </row>
    <row r="3" spans="2:37" s="11" customFormat="1" x14ac:dyDescent="0.25"/>
    <row r="5" spans="2:37" x14ac:dyDescent="0.25">
      <c r="B5" s="1" t="s">
        <v>131</v>
      </c>
    </row>
    <row r="7" spans="2:37" x14ac:dyDescent="0.25">
      <c r="C7" s="1">
        <v>1990</v>
      </c>
      <c r="D7" s="1">
        <v>1991</v>
      </c>
      <c r="E7" s="1">
        <v>1992</v>
      </c>
      <c r="F7" s="1">
        <v>1993</v>
      </c>
      <c r="G7" s="1">
        <v>1994</v>
      </c>
      <c r="H7" s="1">
        <v>1995</v>
      </c>
      <c r="I7" s="1">
        <v>1996</v>
      </c>
      <c r="J7" s="1">
        <v>1997</v>
      </c>
      <c r="K7" s="1">
        <v>1998</v>
      </c>
      <c r="L7" s="1">
        <v>1999</v>
      </c>
      <c r="M7" s="1">
        <v>2000</v>
      </c>
      <c r="N7" s="1">
        <v>2001</v>
      </c>
      <c r="O7" s="1">
        <v>2002</v>
      </c>
      <c r="P7" s="1">
        <v>2003</v>
      </c>
      <c r="Q7" s="1">
        <v>2004</v>
      </c>
      <c r="R7" s="1">
        <v>2005</v>
      </c>
      <c r="S7" s="1">
        <v>2006</v>
      </c>
      <c r="T7" s="1">
        <v>2007</v>
      </c>
      <c r="U7" s="1">
        <v>2008</v>
      </c>
      <c r="V7" s="1">
        <v>2009</v>
      </c>
      <c r="W7" s="1">
        <v>2010</v>
      </c>
      <c r="X7" s="1">
        <v>2011</v>
      </c>
      <c r="Y7" s="1">
        <v>2012</v>
      </c>
      <c r="Z7" s="1">
        <v>2013</v>
      </c>
      <c r="AA7" s="1">
        <v>2014</v>
      </c>
      <c r="AB7" s="1">
        <v>2015</v>
      </c>
    </row>
    <row r="8" spans="2:37" x14ac:dyDescent="0.25">
      <c r="B8" s="2" t="s">
        <v>124</v>
      </c>
      <c r="C8" s="4">
        <v>5</v>
      </c>
      <c r="D8" s="4">
        <v>6.1</v>
      </c>
      <c r="E8" s="4">
        <v>6.9</v>
      </c>
      <c r="F8" s="4">
        <v>6.8</v>
      </c>
      <c r="G8" s="4">
        <v>5.9</v>
      </c>
      <c r="H8" s="4">
        <v>5.9</v>
      </c>
      <c r="I8" s="4">
        <v>7.3</v>
      </c>
      <c r="J8" s="4">
        <v>8.1</v>
      </c>
      <c r="K8" s="4">
        <v>8.1999999999999993</v>
      </c>
      <c r="L8" s="4">
        <v>8.8000000000000007</v>
      </c>
      <c r="M8" s="4">
        <v>8.8000000000000007</v>
      </c>
      <c r="N8" s="4">
        <v>8.4</v>
      </c>
      <c r="O8" s="4">
        <v>7.7</v>
      </c>
      <c r="P8" s="4">
        <v>7.1</v>
      </c>
      <c r="Q8" s="4">
        <v>6.1</v>
      </c>
      <c r="R8" s="4">
        <v>5.9</v>
      </c>
      <c r="S8" s="4">
        <v>6.1</v>
      </c>
      <c r="T8" s="4">
        <v>5.8</v>
      </c>
      <c r="U8" s="4">
        <v>6</v>
      </c>
      <c r="V8" s="4">
        <v>6.1</v>
      </c>
      <c r="W8" s="4">
        <v>5.4</v>
      </c>
      <c r="X8" s="4">
        <v>5</v>
      </c>
      <c r="Y8" s="4">
        <v>5.0999999999999996</v>
      </c>
      <c r="Z8" s="4">
        <v>5.2</v>
      </c>
      <c r="AA8" s="4">
        <v>5.5</v>
      </c>
      <c r="AB8" s="4">
        <v>5.8</v>
      </c>
    </row>
    <row r="9" spans="2:37" x14ac:dyDescent="0.25">
      <c r="B9" s="2" t="s">
        <v>130</v>
      </c>
      <c r="C9" s="4">
        <v>19.8</v>
      </c>
      <c r="D9" s="4">
        <v>19.5</v>
      </c>
      <c r="E9" s="4">
        <v>19.899999999999999</v>
      </c>
      <c r="F9" s="4">
        <v>22.3</v>
      </c>
      <c r="G9" s="4">
        <v>24.5</v>
      </c>
      <c r="H9" s="4">
        <v>24.2</v>
      </c>
      <c r="I9" s="4">
        <v>24</v>
      </c>
      <c r="J9" s="4">
        <v>23.9</v>
      </c>
      <c r="K9" s="4">
        <v>23.5</v>
      </c>
      <c r="L9" s="4">
        <v>23.2</v>
      </c>
      <c r="M9" s="4">
        <v>23.3</v>
      </c>
      <c r="N9" s="4">
        <v>23.9</v>
      </c>
      <c r="O9" s="4">
        <v>24.2</v>
      </c>
      <c r="P9" s="4">
        <v>24.1</v>
      </c>
      <c r="Q9" s="4">
        <v>24.8</v>
      </c>
      <c r="R9" s="4">
        <v>24.9</v>
      </c>
      <c r="S9" s="4">
        <v>24.4</v>
      </c>
      <c r="T9" s="4">
        <v>23.4</v>
      </c>
      <c r="U9" s="4">
        <v>22.8</v>
      </c>
      <c r="V9" s="4">
        <v>24.1</v>
      </c>
      <c r="W9" s="4">
        <v>27.3</v>
      </c>
      <c r="X9" s="4">
        <v>28.3</v>
      </c>
      <c r="Y9" s="4">
        <v>27.9</v>
      </c>
      <c r="Z9" s="4">
        <v>27.8</v>
      </c>
      <c r="AA9" s="4">
        <v>28.2</v>
      </c>
      <c r="AB9" s="4">
        <v>29.1</v>
      </c>
    </row>
    <row r="10" spans="2:37" x14ac:dyDescent="0.25">
      <c r="B10" s="2" t="s">
        <v>126</v>
      </c>
      <c r="C10" s="4">
        <v>10.9</v>
      </c>
      <c r="D10" s="4">
        <v>11.5</v>
      </c>
      <c r="E10" s="4">
        <v>11.5</v>
      </c>
      <c r="F10" s="4">
        <v>10.8</v>
      </c>
      <c r="G10" s="4">
        <v>11.1</v>
      </c>
      <c r="H10" s="4">
        <v>11</v>
      </c>
      <c r="I10" s="4">
        <v>11.1</v>
      </c>
      <c r="J10" s="4">
        <v>11.4</v>
      </c>
      <c r="K10" s="4">
        <v>11.9</v>
      </c>
      <c r="L10" s="4">
        <v>13.3</v>
      </c>
      <c r="M10" s="4">
        <v>13.9</v>
      </c>
      <c r="N10" s="4">
        <v>14.7</v>
      </c>
      <c r="O10" s="4">
        <v>15.8</v>
      </c>
      <c r="P10" s="4">
        <v>16.600000000000001</v>
      </c>
      <c r="Q10" s="4">
        <v>16.3</v>
      </c>
      <c r="R10" s="4">
        <v>16.899999999999999</v>
      </c>
      <c r="S10" s="4">
        <v>18.2</v>
      </c>
      <c r="T10" s="4">
        <v>19.3</v>
      </c>
      <c r="U10" s="4">
        <v>19.3</v>
      </c>
      <c r="V10" s="4">
        <v>20.9</v>
      </c>
      <c r="W10" s="4">
        <v>24.1</v>
      </c>
      <c r="X10" s="4">
        <v>27.2</v>
      </c>
      <c r="Y10" s="4">
        <v>29</v>
      </c>
      <c r="Z10" s="4">
        <v>29.3</v>
      </c>
      <c r="AA10" s="4">
        <v>28.4</v>
      </c>
      <c r="AB10" s="4">
        <v>26.6</v>
      </c>
    </row>
    <row r="16" spans="2:37" x14ac:dyDescent="0.25">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row>
    <row r="17" spans="10:37" x14ac:dyDescent="0.25">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row>
    <row r="18" spans="10:37" x14ac:dyDescent="0.25">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row>
  </sheetData>
  <hyperlinks>
    <hyperlink ref="B2" location="Forside!A1" display="Til forsiden"/>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B1:Q48"/>
  <sheetViews>
    <sheetView zoomScaleNormal="100" workbookViewId="0">
      <selection activeCell="A62" sqref="A62"/>
    </sheetView>
  </sheetViews>
  <sheetFormatPr defaultColWidth="9.140625" defaultRowHeight="15" x14ac:dyDescent="0.25"/>
  <cols>
    <col min="1" max="2" width="9.140625" style="2"/>
    <col min="3" max="3" width="27.140625" style="2" customWidth="1"/>
    <col min="4" max="4" width="12.140625" style="2" customWidth="1"/>
    <col min="5" max="16384" width="9.140625" style="2"/>
  </cols>
  <sheetData>
    <row r="1" spans="2:17" s="7" customFormat="1" x14ac:dyDescent="0.25"/>
    <row r="2" spans="2:17" s="7" customFormat="1" x14ac:dyDescent="0.25">
      <c r="B2" s="22" t="s">
        <v>366</v>
      </c>
    </row>
    <row r="3" spans="2:17" s="11" customFormat="1" x14ac:dyDescent="0.25"/>
    <row r="5" spans="2:17" x14ac:dyDescent="0.25">
      <c r="B5" s="1" t="s">
        <v>6</v>
      </c>
    </row>
    <row r="7" spans="2:17" x14ac:dyDescent="0.25">
      <c r="C7" s="2" t="s">
        <v>5</v>
      </c>
      <c r="D7" s="2" t="s">
        <v>223</v>
      </c>
    </row>
    <row r="8" spans="2:17" x14ac:dyDescent="0.25">
      <c r="B8" s="29">
        <v>1976</v>
      </c>
      <c r="C8" s="4">
        <v>0.16</v>
      </c>
      <c r="D8" s="21">
        <v>120</v>
      </c>
      <c r="P8" s="21"/>
      <c r="Q8" s="21"/>
    </row>
    <row r="9" spans="2:17" x14ac:dyDescent="0.25">
      <c r="B9" s="29">
        <v>1977</v>
      </c>
      <c r="C9" s="4">
        <v>0.17</v>
      </c>
      <c r="D9" s="21">
        <v>126</v>
      </c>
      <c r="P9" s="21"/>
      <c r="Q9" s="21"/>
    </row>
    <row r="10" spans="2:17" x14ac:dyDescent="0.25">
      <c r="B10" s="29">
        <v>1978</v>
      </c>
      <c r="C10" s="4">
        <v>0.2</v>
      </c>
      <c r="D10" s="21">
        <v>124</v>
      </c>
      <c r="P10" s="21"/>
      <c r="Q10" s="21"/>
    </row>
    <row r="11" spans="2:17" x14ac:dyDescent="0.25">
      <c r="B11" s="29">
        <v>1979</v>
      </c>
      <c r="C11" s="4">
        <v>0.21</v>
      </c>
      <c r="D11" s="21">
        <v>131</v>
      </c>
      <c r="P11" s="21"/>
      <c r="Q11" s="21"/>
    </row>
    <row r="12" spans="2:17" x14ac:dyDescent="0.25">
      <c r="B12" s="29">
        <v>1980</v>
      </c>
      <c r="C12" s="4">
        <v>0.25</v>
      </c>
      <c r="D12" s="21">
        <v>134</v>
      </c>
      <c r="P12" s="21"/>
      <c r="Q12" s="21"/>
    </row>
    <row r="13" spans="2:17" x14ac:dyDescent="0.25">
      <c r="B13" s="29">
        <v>1981</v>
      </c>
      <c r="C13" s="4">
        <v>0.28999999999999998</v>
      </c>
      <c r="D13" s="21">
        <v>128</v>
      </c>
      <c r="P13" s="21"/>
      <c r="Q13" s="21"/>
    </row>
    <row r="14" spans="2:17" x14ac:dyDescent="0.25">
      <c r="B14" s="29">
        <v>1982</v>
      </c>
      <c r="C14" s="4">
        <v>0.28999999999999998</v>
      </c>
      <c r="D14" s="21">
        <v>132</v>
      </c>
      <c r="P14" s="21"/>
      <c r="Q14" s="21"/>
    </row>
    <row r="15" spans="2:17" x14ac:dyDescent="0.25">
      <c r="B15" s="29">
        <v>1983</v>
      </c>
      <c r="C15" s="4">
        <v>0.3</v>
      </c>
      <c r="D15" s="21">
        <v>138</v>
      </c>
      <c r="P15" s="21"/>
      <c r="Q15" s="21"/>
    </row>
    <row r="16" spans="2:17" x14ac:dyDescent="0.25">
      <c r="B16" s="29">
        <v>1984</v>
      </c>
      <c r="C16" s="4">
        <v>0.3</v>
      </c>
      <c r="D16" s="21">
        <v>142</v>
      </c>
      <c r="P16" s="21"/>
      <c r="Q16" s="21"/>
    </row>
    <row r="17" spans="2:17" x14ac:dyDescent="0.25">
      <c r="B17" s="29">
        <v>1985</v>
      </c>
      <c r="C17" s="4">
        <v>0.3</v>
      </c>
      <c r="D17" s="21">
        <v>144</v>
      </c>
      <c r="P17" s="21"/>
      <c r="Q17" s="21"/>
    </row>
    <row r="18" spans="2:17" x14ac:dyDescent="0.25">
      <c r="B18" s="29">
        <v>1986</v>
      </c>
      <c r="C18" s="4">
        <v>0.28000000000000003</v>
      </c>
      <c r="D18" s="21">
        <v>140</v>
      </c>
      <c r="P18" s="21"/>
      <c r="Q18" s="21"/>
    </row>
    <row r="19" spans="2:17" x14ac:dyDescent="0.25">
      <c r="B19" s="29">
        <v>1987</v>
      </c>
      <c r="C19" s="4">
        <v>0.3</v>
      </c>
      <c r="D19" s="21">
        <v>136</v>
      </c>
      <c r="P19" s="21"/>
      <c r="Q19" s="21"/>
    </row>
    <row r="20" spans="2:17" x14ac:dyDescent="0.25">
      <c r="B20" s="29">
        <v>1988</v>
      </c>
      <c r="C20" s="4">
        <v>0.43</v>
      </c>
      <c r="D20" s="21">
        <v>148</v>
      </c>
      <c r="P20" s="21"/>
      <c r="Q20" s="21"/>
    </row>
    <row r="21" spans="2:17" x14ac:dyDescent="0.25">
      <c r="B21" s="29">
        <v>1989</v>
      </c>
      <c r="C21" s="4">
        <v>0.51</v>
      </c>
      <c r="D21" s="21">
        <v>165</v>
      </c>
      <c r="P21" s="21"/>
      <c r="Q21" s="21"/>
    </row>
    <row r="22" spans="2:17" x14ac:dyDescent="0.25">
      <c r="B22" s="29">
        <v>1990</v>
      </c>
      <c r="C22" s="4">
        <v>0.5</v>
      </c>
      <c r="D22" s="21">
        <v>165</v>
      </c>
      <c r="P22" s="21"/>
      <c r="Q22" s="21"/>
    </row>
    <row r="23" spans="2:17" x14ac:dyDescent="0.25">
      <c r="B23" s="29">
        <v>1991</v>
      </c>
      <c r="C23" s="4">
        <v>0.48</v>
      </c>
      <c r="D23" s="21">
        <v>172</v>
      </c>
      <c r="P23" s="21"/>
      <c r="Q23" s="21"/>
    </row>
    <row r="24" spans="2:17" x14ac:dyDescent="0.25">
      <c r="B24" s="29">
        <v>1992</v>
      </c>
      <c r="C24" s="4">
        <v>0.5</v>
      </c>
      <c r="D24" s="21">
        <v>195</v>
      </c>
      <c r="P24" s="21"/>
      <c r="Q24" s="21"/>
    </row>
    <row r="25" spans="2:17" x14ac:dyDescent="0.25">
      <c r="B25" s="29">
        <v>1993</v>
      </c>
      <c r="C25" s="4">
        <v>0.54</v>
      </c>
      <c r="D25" s="21">
        <v>210</v>
      </c>
      <c r="P25" s="21"/>
      <c r="Q25" s="21"/>
    </row>
    <row r="26" spans="2:17" x14ac:dyDescent="0.25">
      <c r="B26" s="29">
        <v>1994</v>
      </c>
      <c r="C26" s="4">
        <v>0.53</v>
      </c>
      <c r="D26" s="21">
        <v>224</v>
      </c>
      <c r="P26" s="21"/>
      <c r="Q26" s="21"/>
    </row>
    <row r="27" spans="2:17" x14ac:dyDescent="0.25">
      <c r="B27" s="29">
        <v>1995</v>
      </c>
      <c r="C27" s="4">
        <v>0.52</v>
      </c>
      <c r="D27" s="21">
        <v>231</v>
      </c>
      <c r="P27" s="21"/>
      <c r="Q27" s="21"/>
    </row>
    <row r="28" spans="2:17" x14ac:dyDescent="0.25">
      <c r="B28" s="29">
        <v>1996</v>
      </c>
      <c r="C28" s="4">
        <v>0.55000000000000004</v>
      </c>
      <c r="D28" s="21">
        <v>235</v>
      </c>
      <c r="P28" s="21"/>
      <c r="Q28" s="21"/>
    </row>
    <row r="29" spans="2:17" x14ac:dyDescent="0.25">
      <c r="B29" s="29">
        <v>1997</v>
      </c>
      <c r="C29" s="4">
        <v>0.56000000000000005</v>
      </c>
      <c r="D29" s="21">
        <v>261</v>
      </c>
      <c r="P29" s="21"/>
      <c r="Q29" s="21"/>
    </row>
    <row r="30" spans="2:17" x14ac:dyDescent="0.25">
      <c r="B30" s="29">
        <v>1998</v>
      </c>
      <c r="C30" s="4">
        <v>0.59</v>
      </c>
      <c r="D30" s="21">
        <v>274</v>
      </c>
      <c r="P30" s="21"/>
      <c r="Q30" s="21"/>
    </row>
    <row r="31" spans="2:17" x14ac:dyDescent="0.25">
      <c r="B31" s="29">
        <v>1999</v>
      </c>
      <c r="C31" s="4">
        <v>0.59</v>
      </c>
      <c r="D31" s="21">
        <v>285</v>
      </c>
      <c r="P31" s="21"/>
      <c r="Q31" s="21"/>
    </row>
    <row r="32" spans="2:17" x14ac:dyDescent="0.25">
      <c r="B32" s="29">
        <v>2000</v>
      </c>
      <c r="C32" s="4">
        <v>0.59</v>
      </c>
      <c r="D32" s="21">
        <v>290</v>
      </c>
      <c r="P32" s="21"/>
      <c r="Q32" s="21"/>
    </row>
    <row r="33" spans="2:17" x14ac:dyDescent="0.25">
      <c r="B33" s="29">
        <v>2001</v>
      </c>
      <c r="C33" s="4">
        <v>0.61</v>
      </c>
      <c r="D33" s="21">
        <v>295</v>
      </c>
      <c r="P33" s="21"/>
      <c r="Q33" s="21"/>
    </row>
    <row r="34" spans="2:17" x14ac:dyDescent="0.25">
      <c r="B34" s="29">
        <v>2002</v>
      </c>
      <c r="C34" s="4">
        <v>0.62</v>
      </c>
      <c r="D34" s="21">
        <v>298</v>
      </c>
      <c r="P34" s="21"/>
      <c r="Q34" s="21"/>
    </row>
    <row r="35" spans="2:17" x14ac:dyDescent="0.25">
      <c r="B35" s="29">
        <v>2003</v>
      </c>
      <c r="C35" s="4">
        <v>0.63</v>
      </c>
      <c r="D35" s="21">
        <v>300</v>
      </c>
      <c r="P35" s="21"/>
      <c r="Q35" s="21"/>
    </row>
    <row r="36" spans="2:17" x14ac:dyDescent="0.25">
      <c r="B36" s="29">
        <v>2004</v>
      </c>
      <c r="C36" s="4">
        <v>0.64</v>
      </c>
      <c r="D36" s="21">
        <v>303</v>
      </c>
      <c r="P36" s="21"/>
      <c r="Q36" s="21"/>
    </row>
    <row r="37" spans="2:17" x14ac:dyDescent="0.25">
      <c r="B37" s="29">
        <v>2005</v>
      </c>
      <c r="C37" s="4">
        <v>0.63</v>
      </c>
      <c r="D37" s="21">
        <v>309</v>
      </c>
      <c r="P37" s="21"/>
      <c r="Q37" s="21"/>
    </row>
    <row r="38" spans="2:17" x14ac:dyDescent="0.25">
      <c r="B38" s="29">
        <v>2006</v>
      </c>
      <c r="C38" s="4">
        <v>0.61</v>
      </c>
      <c r="D38" s="21">
        <v>314</v>
      </c>
      <c r="P38" s="21"/>
      <c r="Q38" s="21"/>
    </row>
    <row r="39" spans="2:17" x14ac:dyDescent="0.25">
      <c r="B39" s="29">
        <v>2007</v>
      </c>
      <c r="C39" s="4">
        <v>0.6</v>
      </c>
      <c r="D39" s="21">
        <v>316</v>
      </c>
      <c r="P39" s="21"/>
      <c r="Q39" s="21"/>
    </row>
    <row r="40" spans="2:17" x14ac:dyDescent="0.25">
      <c r="B40" s="29">
        <v>2008</v>
      </c>
      <c r="C40" s="4">
        <v>0.6</v>
      </c>
      <c r="D40" s="21">
        <v>315</v>
      </c>
      <c r="P40" s="21"/>
      <c r="Q40" s="21"/>
    </row>
    <row r="41" spans="2:17" x14ac:dyDescent="0.25">
      <c r="B41" s="29">
        <v>2009</v>
      </c>
      <c r="C41" s="4">
        <v>0.69</v>
      </c>
      <c r="D41" s="21">
        <v>315</v>
      </c>
      <c r="P41" s="21"/>
      <c r="Q41" s="21"/>
    </row>
    <row r="42" spans="2:17" x14ac:dyDescent="0.25">
      <c r="B42" s="29">
        <v>2010</v>
      </c>
      <c r="C42" s="4">
        <v>0.76</v>
      </c>
      <c r="D42" s="21">
        <v>334</v>
      </c>
      <c r="P42" s="21"/>
      <c r="Q42" s="21"/>
    </row>
    <row r="43" spans="2:17" x14ac:dyDescent="0.25">
      <c r="B43" s="29">
        <v>2011</v>
      </c>
      <c r="C43" s="4">
        <v>0.83</v>
      </c>
      <c r="D43" s="21">
        <v>364</v>
      </c>
      <c r="P43" s="21"/>
      <c r="Q43" s="21"/>
    </row>
    <row r="44" spans="2:17" x14ac:dyDescent="0.25">
      <c r="B44" s="29">
        <v>2012</v>
      </c>
      <c r="C44" s="4">
        <v>0.9</v>
      </c>
      <c r="D44" s="21">
        <v>394</v>
      </c>
      <c r="P44" s="21"/>
      <c r="Q44" s="21"/>
    </row>
    <row r="45" spans="2:17" x14ac:dyDescent="0.25">
      <c r="B45" s="29">
        <v>2013</v>
      </c>
      <c r="C45" s="4">
        <v>0.96</v>
      </c>
      <c r="D45" s="21">
        <v>422</v>
      </c>
      <c r="P45" s="21"/>
      <c r="Q45" s="21"/>
    </row>
    <row r="46" spans="2:17" x14ac:dyDescent="0.25">
      <c r="B46" s="29">
        <v>2014</v>
      </c>
      <c r="C46" s="4">
        <v>1.02</v>
      </c>
      <c r="D46" s="21">
        <v>450</v>
      </c>
      <c r="P46" s="21"/>
      <c r="Q46" s="21"/>
    </row>
    <row r="47" spans="2:17" x14ac:dyDescent="0.25">
      <c r="B47" s="29">
        <v>2015</v>
      </c>
      <c r="C47" s="4">
        <v>1.01</v>
      </c>
      <c r="D47" s="21">
        <v>475</v>
      </c>
      <c r="P47" s="21"/>
      <c r="Q47" s="21"/>
    </row>
    <row r="48" spans="2:17" x14ac:dyDescent="0.25">
      <c r="B48" s="29">
        <v>2016</v>
      </c>
      <c r="C48" s="4">
        <v>0.99</v>
      </c>
      <c r="D48" s="21">
        <v>487</v>
      </c>
      <c r="P48" s="21"/>
      <c r="Q48" s="21"/>
    </row>
  </sheetData>
  <hyperlinks>
    <hyperlink ref="B2" location="Forside!A1" display="Til forsiden"/>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dimension ref="B1:AL11"/>
  <sheetViews>
    <sheetView zoomScaleNormal="100" workbookViewId="0">
      <selection activeCell="A62" sqref="A62"/>
    </sheetView>
  </sheetViews>
  <sheetFormatPr defaultColWidth="9.140625" defaultRowHeight="15" x14ac:dyDescent="0.25"/>
  <cols>
    <col min="1" max="1" width="9.140625" style="2"/>
    <col min="2" max="2" width="31.42578125" style="2" customWidth="1"/>
    <col min="3" max="16384" width="9.140625" style="2"/>
  </cols>
  <sheetData>
    <row r="1" spans="2:38" s="7" customFormat="1" x14ac:dyDescent="0.25"/>
    <row r="2" spans="2:38" s="7" customFormat="1" x14ac:dyDescent="0.25">
      <c r="B2" s="22" t="s">
        <v>366</v>
      </c>
    </row>
    <row r="3" spans="2:38" s="11" customFormat="1" x14ac:dyDescent="0.25"/>
    <row r="5" spans="2:38" x14ac:dyDescent="0.25">
      <c r="B5" s="1" t="s">
        <v>133</v>
      </c>
    </row>
    <row r="7" spans="2:38" x14ac:dyDescent="0.25">
      <c r="C7" s="1">
        <v>2005</v>
      </c>
      <c r="D7" s="1">
        <v>2006</v>
      </c>
      <c r="E7" s="1">
        <v>2007</v>
      </c>
      <c r="F7" s="1">
        <v>2008</v>
      </c>
      <c r="G7" s="1">
        <v>2009</v>
      </c>
      <c r="H7" s="1">
        <v>2010</v>
      </c>
      <c r="I7" s="1">
        <v>2011</v>
      </c>
      <c r="J7" s="1">
        <v>2012</v>
      </c>
      <c r="K7" s="1">
        <v>2013</v>
      </c>
      <c r="L7" s="1">
        <v>2014</v>
      </c>
      <c r="M7" s="1">
        <v>2015</v>
      </c>
      <c r="N7" s="1">
        <v>2016</v>
      </c>
      <c r="O7" s="1">
        <v>2017</v>
      </c>
      <c r="P7" s="1">
        <v>2018</v>
      </c>
      <c r="Q7" s="1">
        <v>2019</v>
      </c>
      <c r="R7" s="1">
        <v>2020</v>
      </c>
      <c r="S7" s="1">
        <v>2021</v>
      </c>
      <c r="T7" s="1">
        <v>2022</v>
      </c>
      <c r="U7" s="1">
        <v>2023</v>
      </c>
      <c r="V7" s="1">
        <v>2024</v>
      </c>
      <c r="W7" s="1">
        <v>2025</v>
      </c>
      <c r="X7" s="1">
        <v>2026</v>
      </c>
      <c r="Y7" s="1">
        <v>2027</v>
      </c>
      <c r="Z7" s="1">
        <v>2028</v>
      </c>
      <c r="AA7" s="1">
        <v>2029</v>
      </c>
      <c r="AB7" s="1">
        <v>2030</v>
      </c>
      <c r="AC7" s="1">
        <v>2031</v>
      </c>
      <c r="AD7" s="1">
        <v>2032</v>
      </c>
      <c r="AE7" s="1">
        <v>2033</v>
      </c>
      <c r="AF7" s="1">
        <v>2034</v>
      </c>
      <c r="AG7" s="1">
        <v>2035</v>
      </c>
      <c r="AH7" s="1">
        <v>2036</v>
      </c>
      <c r="AI7" s="1">
        <v>2037</v>
      </c>
      <c r="AJ7" s="1">
        <v>2038</v>
      </c>
      <c r="AK7" s="1">
        <v>2039</v>
      </c>
      <c r="AL7" s="1">
        <v>2040</v>
      </c>
    </row>
    <row r="8" spans="2:38" x14ac:dyDescent="0.25">
      <c r="B8" s="2" t="s">
        <v>132</v>
      </c>
      <c r="C8" s="3">
        <v>116095</v>
      </c>
      <c r="D8" s="3">
        <v>119542</v>
      </c>
      <c r="E8" s="3">
        <v>123576</v>
      </c>
      <c r="F8" s="3">
        <v>126295</v>
      </c>
      <c r="G8" s="3">
        <v>126669</v>
      </c>
      <c r="H8" s="3">
        <v>123649</v>
      </c>
      <c r="I8" s="3">
        <v>124464</v>
      </c>
      <c r="J8" s="3">
        <v>125833</v>
      </c>
      <c r="K8" s="3">
        <v>126664</v>
      </c>
      <c r="L8" s="3">
        <v>128147</v>
      </c>
      <c r="M8" s="3">
        <v>130148</v>
      </c>
      <c r="N8" s="3">
        <v>131422.12115509241</v>
      </c>
      <c r="O8" s="3">
        <v>133830.77852214279</v>
      </c>
      <c r="P8" s="3">
        <v>136229.88518722105</v>
      </c>
      <c r="Q8" s="3">
        <v>138605.7722071234</v>
      </c>
      <c r="R8" s="3">
        <v>140925.85148510279</v>
      </c>
      <c r="S8" s="3">
        <v>143121.42573197372</v>
      </c>
      <c r="T8" s="3">
        <v>145303.93653193425</v>
      </c>
      <c r="U8" s="3">
        <v>147005.62176153698</v>
      </c>
      <c r="V8" s="3">
        <v>148470.6134030018</v>
      </c>
      <c r="W8" s="3">
        <v>149735.30774864941</v>
      </c>
      <c r="X8" s="3">
        <v>150820.87907463301</v>
      </c>
      <c r="Y8" s="3">
        <v>151987.55636459158</v>
      </c>
      <c r="Z8" s="3">
        <v>152793.16059084496</v>
      </c>
      <c r="AA8" s="3">
        <v>153424.71160595352</v>
      </c>
      <c r="AB8" s="3">
        <v>154744.5422895338</v>
      </c>
      <c r="AC8" s="3">
        <v>155449.79599413017</v>
      </c>
      <c r="AD8" s="3">
        <v>156178.68819171411</v>
      </c>
      <c r="AE8" s="3">
        <v>156444.58439307346</v>
      </c>
      <c r="AF8" s="21">
        <v>156528.8699267958</v>
      </c>
      <c r="AG8" s="21">
        <v>157505.22983515289</v>
      </c>
      <c r="AH8" s="21">
        <v>157572.0974793247</v>
      </c>
      <c r="AI8" s="21">
        <v>157556.21784773711</v>
      </c>
      <c r="AJ8" s="21">
        <v>157447.82850460129</v>
      </c>
      <c r="AK8" s="21">
        <v>157294.21374472923</v>
      </c>
      <c r="AL8" s="21">
        <v>158117.06473132767</v>
      </c>
    </row>
    <row r="9" spans="2:38" x14ac:dyDescent="0.25">
      <c r="B9" s="2" t="s">
        <v>134</v>
      </c>
      <c r="C9" s="3">
        <v>341797</v>
      </c>
      <c r="D9" s="3">
        <v>350101</v>
      </c>
      <c r="E9" s="3">
        <v>359174</v>
      </c>
      <c r="F9" s="3">
        <v>364361</v>
      </c>
      <c r="G9" s="3">
        <v>363971</v>
      </c>
      <c r="H9" s="3">
        <v>363202</v>
      </c>
      <c r="I9" s="3">
        <v>363798</v>
      </c>
      <c r="J9" s="3">
        <v>363200</v>
      </c>
      <c r="K9" s="3">
        <v>363981</v>
      </c>
      <c r="L9" s="3">
        <v>367488</v>
      </c>
      <c r="M9" s="3">
        <v>371750</v>
      </c>
      <c r="N9" s="3">
        <v>374233.02306787396</v>
      </c>
      <c r="O9" s="3">
        <v>379197.87915921368</v>
      </c>
      <c r="P9" s="3">
        <v>384980.43551265768</v>
      </c>
      <c r="Q9" s="3">
        <v>390826.58677763725</v>
      </c>
      <c r="R9" s="3">
        <v>397638.17617967376</v>
      </c>
      <c r="S9" s="3">
        <v>404144.19396866509</v>
      </c>
      <c r="T9" s="3">
        <v>411426.88332942355</v>
      </c>
      <c r="U9" s="3">
        <v>416453.87607445975</v>
      </c>
      <c r="V9" s="3">
        <v>420959.17617621896</v>
      </c>
      <c r="W9" s="3">
        <v>425158.09201319469</v>
      </c>
      <c r="X9" s="3">
        <v>429210.5166728411</v>
      </c>
      <c r="Y9" s="3">
        <v>433958.79276028113</v>
      </c>
      <c r="Z9" s="3">
        <v>437930.37303300528</v>
      </c>
      <c r="AA9" s="3">
        <v>441564.0912392629</v>
      </c>
      <c r="AB9" s="3">
        <v>447727.44415172801</v>
      </c>
      <c r="AC9" s="3">
        <v>451793.07004873961</v>
      </c>
      <c r="AD9" s="3">
        <v>456071.16962397849</v>
      </c>
      <c r="AE9" s="3">
        <v>459048.95182723319</v>
      </c>
      <c r="AF9" s="21">
        <v>461503.15484909882</v>
      </c>
      <c r="AG9" s="21">
        <v>466924.77347596688</v>
      </c>
      <c r="AH9" s="21">
        <v>469838.65952481155</v>
      </c>
      <c r="AI9" s="21">
        <v>472837.90610390215</v>
      </c>
      <c r="AJ9" s="21">
        <v>475835.51804150123</v>
      </c>
      <c r="AK9" s="21">
        <v>478636.98028429411</v>
      </c>
      <c r="AL9" s="21">
        <v>483662.92484565923</v>
      </c>
    </row>
    <row r="10" spans="2:38" x14ac:dyDescent="0.25">
      <c r="B10" s="2" t="s">
        <v>135</v>
      </c>
      <c r="C10" s="3">
        <v>49576</v>
      </c>
      <c r="D10" s="3">
        <v>52406</v>
      </c>
      <c r="E10" s="3">
        <v>55283</v>
      </c>
      <c r="F10" s="3">
        <v>57186</v>
      </c>
      <c r="G10" s="3">
        <v>56945</v>
      </c>
      <c r="H10" s="3">
        <v>57573</v>
      </c>
      <c r="I10" s="3">
        <v>59368</v>
      </c>
      <c r="J10" s="3">
        <v>60845</v>
      </c>
      <c r="K10" s="3">
        <v>62244</v>
      </c>
      <c r="L10" s="3">
        <v>64697</v>
      </c>
      <c r="M10" s="3">
        <v>67217</v>
      </c>
      <c r="N10" s="3">
        <v>70203.57532026252</v>
      </c>
      <c r="O10" s="3">
        <v>71637.977099168216</v>
      </c>
      <c r="P10" s="3">
        <v>72800.989166238229</v>
      </c>
      <c r="Q10" s="3">
        <v>73926.317350350699</v>
      </c>
      <c r="R10" s="3">
        <v>75201.207923868496</v>
      </c>
      <c r="S10" s="3">
        <v>76208.908875764813</v>
      </c>
      <c r="T10" s="3">
        <v>77045.976000672017</v>
      </c>
      <c r="U10" s="3">
        <v>77746.473455852945</v>
      </c>
      <c r="V10" s="3">
        <v>78406.86926099594</v>
      </c>
      <c r="W10" s="3">
        <v>79055.765325731554</v>
      </c>
      <c r="X10" s="3">
        <v>79680.900880093104</v>
      </c>
      <c r="Y10" s="3">
        <v>80343.724894688436</v>
      </c>
      <c r="Z10" s="3">
        <v>80942.095832989566</v>
      </c>
      <c r="AA10" s="3">
        <v>81497.348934473135</v>
      </c>
      <c r="AB10" s="3">
        <v>82218.348482355796</v>
      </c>
      <c r="AC10" s="3">
        <v>82759.956057586634</v>
      </c>
      <c r="AD10" s="3">
        <v>83291.436031004123</v>
      </c>
      <c r="AE10" s="3">
        <v>83593.667269957965</v>
      </c>
      <c r="AF10" s="21">
        <v>83749.224004909542</v>
      </c>
      <c r="AG10" s="21">
        <v>84105.817266092781</v>
      </c>
      <c r="AH10" s="21">
        <v>84093.372329194986</v>
      </c>
      <c r="AI10" s="21">
        <v>84024.428812886137</v>
      </c>
      <c r="AJ10" s="21">
        <v>83930.054043797994</v>
      </c>
      <c r="AK10" s="21">
        <v>83877.694948803197</v>
      </c>
      <c r="AL10" s="21">
        <v>84182.252148270214</v>
      </c>
    </row>
    <row r="11" spans="2:38" x14ac:dyDescent="0.25">
      <c r="B11" s="2" t="s">
        <v>126</v>
      </c>
      <c r="C11" s="3">
        <v>170434</v>
      </c>
      <c r="D11" s="3">
        <v>179515</v>
      </c>
      <c r="E11" s="3">
        <v>190312</v>
      </c>
      <c r="F11" s="3">
        <v>200141</v>
      </c>
      <c r="G11" s="3">
        <v>206726</v>
      </c>
      <c r="H11" s="3">
        <v>210689</v>
      </c>
      <c r="I11" s="3">
        <v>219214</v>
      </c>
      <c r="J11" s="3">
        <v>226253</v>
      </c>
      <c r="K11" s="3">
        <v>233463</v>
      </c>
      <c r="L11" s="3">
        <v>241790</v>
      </c>
      <c r="M11" s="3">
        <v>250284</v>
      </c>
      <c r="N11" s="3">
        <v>259569.31513956925</v>
      </c>
      <c r="O11" s="3">
        <v>268752.89620272792</v>
      </c>
      <c r="P11" s="3">
        <v>278739.80456945871</v>
      </c>
      <c r="Q11" s="3">
        <v>289260.88642775291</v>
      </c>
      <c r="R11" s="3">
        <v>300942.58604737936</v>
      </c>
      <c r="S11" s="3">
        <v>312978.35438975896</v>
      </c>
      <c r="T11" s="3">
        <v>324195.60073738755</v>
      </c>
      <c r="U11" s="3">
        <v>333969.65676642628</v>
      </c>
      <c r="V11" s="3">
        <v>343272.84823533264</v>
      </c>
      <c r="W11" s="3">
        <v>352053.45248949144</v>
      </c>
      <c r="X11" s="3">
        <v>360514.42072739813</v>
      </c>
      <c r="Y11" s="3">
        <v>369396.09440855915</v>
      </c>
      <c r="Z11" s="3">
        <v>378380.69102753978</v>
      </c>
      <c r="AA11" s="3">
        <v>387462.20144038345</v>
      </c>
      <c r="AB11" s="3">
        <v>397439.69151139079</v>
      </c>
      <c r="AC11" s="3">
        <v>406481.3460373315</v>
      </c>
      <c r="AD11" s="3">
        <v>415404.47472754808</v>
      </c>
      <c r="AE11" s="3">
        <v>423682.74295600713</v>
      </c>
      <c r="AF11" s="21">
        <v>431076.85358489904</v>
      </c>
      <c r="AG11" s="21">
        <v>439729.65335597994</v>
      </c>
      <c r="AH11" s="21">
        <v>446546.69571470103</v>
      </c>
      <c r="AI11" s="21">
        <v>453329.72095002694</v>
      </c>
      <c r="AJ11" s="21">
        <v>459710.05360860471</v>
      </c>
      <c r="AK11" s="21">
        <v>465815.38187100796</v>
      </c>
      <c r="AL11" s="21">
        <v>473075.59405617777</v>
      </c>
    </row>
  </sheetData>
  <hyperlinks>
    <hyperlink ref="B2" location="Forside!A1" display="Til forsiden"/>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1"/>
  <dimension ref="B1:AL13"/>
  <sheetViews>
    <sheetView zoomScaleNormal="100" workbookViewId="0">
      <selection activeCell="A62" sqref="A62"/>
    </sheetView>
  </sheetViews>
  <sheetFormatPr defaultColWidth="9.140625" defaultRowHeight="15" x14ac:dyDescent="0.25"/>
  <cols>
    <col min="1" max="1" width="9.140625" style="2"/>
    <col min="2" max="2" width="38.42578125" style="2" customWidth="1"/>
    <col min="3" max="3" width="10.5703125" style="2" bestFit="1" customWidth="1"/>
    <col min="4" max="14" width="9.28515625" style="2" bestFit="1" customWidth="1"/>
    <col min="15" max="38" width="9.5703125" style="2" bestFit="1" customWidth="1"/>
    <col min="39" max="16384" width="9.140625" style="2"/>
  </cols>
  <sheetData>
    <row r="1" spans="2:38" s="7" customFormat="1" x14ac:dyDescent="0.25"/>
    <row r="2" spans="2:38" s="7" customFormat="1" x14ac:dyDescent="0.25">
      <c r="B2" s="22" t="s">
        <v>366</v>
      </c>
    </row>
    <row r="3" spans="2:38" s="11" customFormat="1" x14ac:dyDescent="0.25"/>
    <row r="5" spans="2:38" x14ac:dyDescent="0.25">
      <c r="B5" s="1" t="s">
        <v>136</v>
      </c>
    </row>
    <row r="7" spans="2:38" x14ac:dyDescent="0.25">
      <c r="C7" s="1">
        <v>2005</v>
      </c>
      <c r="D7" s="1">
        <v>2006</v>
      </c>
      <c r="E7" s="1">
        <v>2007</v>
      </c>
      <c r="F7" s="1">
        <v>2008</v>
      </c>
      <c r="G7" s="1">
        <v>2009</v>
      </c>
      <c r="H7" s="1">
        <v>2010</v>
      </c>
      <c r="I7" s="1">
        <v>2011</v>
      </c>
      <c r="J7" s="1">
        <v>2012</v>
      </c>
      <c r="K7" s="1">
        <v>2013</v>
      </c>
      <c r="L7" s="1">
        <v>2014</v>
      </c>
      <c r="M7" s="1">
        <v>2015</v>
      </c>
      <c r="N7" s="1">
        <v>2016</v>
      </c>
      <c r="O7" s="1">
        <v>2017</v>
      </c>
      <c r="P7" s="1">
        <v>2018</v>
      </c>
      <c r="Q7" s="1">
        <v>2019</v>
      </c>
      <c r="R7" s="1">
        <v>2020</v>
      </c>
      <c r="S7" s="1">
        <v>2021</v>
      </c>
      <c r="T7" s="1">
        <v>2022</v>
      </c>
      <c r="U7" s="1">
        <v>2023</v>
      </c>
      <c r="V7" s="1">
        <v>2024</v>
      </c>
      <c r="W7" s="1">
        <v>2025</v>
      </c>
      <c r="X7" s="1">
        <v>2026</v>
      </c>
      <c r="Y7" s="1">
        <v>2027</v>
      </c>
      <c r="Z7" s="1">
        <v>2028</v>
      </c>
      <c r="AA7" s="1">
        <v>2029</v>
      </c>
      <c r="AB7" s="1">
        <v>2030</v>
      </c>
      <c r="AC7" s="1">
        <v>2031</v>
      </c>
      <c r="AD7" s="1">
        <v>2032</v>
      </c>
      <c r="AE7" s="1">
        <v>2033</v>
      </c>
      <c r="AF7" s="1">
        <v>2034</v>
      </c>
      <c r="AG7" s="1">
        <v>2035</v>
      </c>
      <c r="AH7" s="1">
        <v>2036</v>
      </c>
      <c r="AI7" s="1">
        <v>2037</v>
      </c>
      <c r="AJ7" s="1">
        <v>2038</v>
      </c>
      <c r="AK7" s="1">
        <v>2039</v>
      </c>
      <c r="AL7" s="1">
        <v>2040</v>
      </c>
    </row>
    <row r="8" spans="2:38" x14ac:dyDescent="0.25">
      <c r="B8" s="2" t="s">
        <v>139</v>
      </c>
      <c r="C8" s="3">
        <v>56871</v>
      </c>
      <c r="D8" s="3">
        <v>60458</v>
      </c>
      <c r="E8" s="3">
        <v>64416</v>
      </c>
      <c r="F8" s="3">
        <v>68487</v>
      </c>
      <c r="G8" s="3">
        <v>71486</v>
      </c>
      <c r="H8" s="3">
        <v>73791</v>
      </c>
      <c r="I8" s="3">
        <v>77517</v>
      </c>
      <c r="J8" s="3">
        <v>80735</v>
      </c>
      <c r="K8" s="3">
        <v>84012</v>
      </c>
      <c r="L8" s="3">
        <v>88141</v>
      </c>
      <c r="M8" s="3">
        <v>92120</v>
      </c>
      <c r="N8" s="3">
        <v>96638.356017725935</v>
      </c>
      <c r="O8" s="3">
        <v>101120.65327110048</v>
      </c>
      <c r="P8" s="3">
        <v>105888.8133754507</v>
      </c>
      <c r="Q8" s="3">
        <v>110924.91330825265</v>
      </c>
      <c r="R8" s="3">
        <v>116280.78733926057</v>
      </c>
      <c r="S8" s="3">
        <v>121704.35613207796</v>
      </c>
      <c r="T8" s="3">
        <v>126312.53408279299</v>
      </c>
      <c r="U8" s="3">
        <v>130084.54712157737</v>
      </c>
      <c r="V8" s="3">
        <v>133726.55528411755</v>
      </c>
      <c r="W8" s="3">
        <v>137129.95435808037</v>
      </c>
      <c r="X8" s="3">
        <v>140531.1801768716</v>
      </c>
      <c r="Y8" s="3">
        <v>144329.48088845209</v>
      </c>
      <c r="Z8" s="3">
        <v>148379.61443889589</v>
      </c>
      <c r="AA8" s="3">
        <v>152765.67538619789</v>
      </c>
      <c r="AB8" s="3">
        <v>157537.71242721181</v>
      </c>
      <c r="AC8" s="3">
        <v>161987.0357198671</v>
      </c>
      <c r="AD8" s="3">
        <v>166386.16034923901</v>
      </c>
      <c r="AE8" s="3">
        <v>170535.65494961391</v>
      </c>
      <c r="AF8" s="3">
        <v>174381.37549615634</v>
      </c>
      <c r="AG8" s="3">
        <v>178625.64723522222</v>
      </c>
      <c r="AH8" s="3">
        <v>182213.49997793944</v>
      </c>
      <c r="AI8" s="3">
        <v>185635.40607632001</v>
      </c>
      <c r="AJ8" s="3">
        <v>188946.59415504796</v>
      </c>
      <c r="AK8" s="3">
        <v>192157.40776010568</v>
      </c>
      <c r="AL8" s="3">
        <v>195821.76801822768</v>
      </c>
    </row>
    <row r="9" spans="2:38" x14ac:dyDescent="0.25">
      <c r="B9" s="2" t="s">
        <v>89</v>
      </c>
      <c r="C9" s="3">
        <v>33318</v>
      </c>
      <c r="D9" s="3">
        <v>35794</v>
      </c>
      <c r="E9" s="3">
        <v>38581</v>
      </c>
      <c r="F9" s="3">
        <v>41051</v>
      </c>
      <c r="G9" s="3">
        <v>42760</v>
      </c>
      <c r="H9" s="3">
        <v>44248</v>
      </c>
      <c r="I9" s="3">
        <v>46601</v>
      </c>
      <c r="J9" s="3">
        <v>48379</v>
      </c>
      <c r="K9" s="3">
        <v>50172</v>
      </c>
      <c r="L9" s="3">
        <v>52166</v>
      </c>
      <c r="M9" s="3">
        <v>54219</v>
      </c>
      <c r="N9" s="3">
        <v>56577.896385999644</v>
      </c>
      <c r="O9" s="3">
        <v>58646.911161654687</v>
      </c>
      <c r="P9" s="3">
        <v>60732.847176955569</v>
      </c>
      <c r="Q9" s="3">
        <v>62835.417449155124</v>
      </c>
      <c r="R9" s="3">
        <v>64971.03723756659</v>
      </c>
      <c r="S9" s="3">
        <v>67046.023699461861</v>
      </c>
      <c r="T9" s="3">
        <v>69148.952240310027</v>
      </c>
      <c r="U9" s="3">
        <v>71009.272620022064</v>
      </c>
      <c r="V9" s="3">
        <v>72684.85153828148</v>
      </c>
      <c r="W9" s="3">
        <v>74245.277920132154</v>
      </c>
      <c r="X9" s="3">
        <v>75711.163878092411</v>
      </c>
      <c r="Y9" s="3">
        <v>77185.151875371128</v>
      </c>
      <c r="Z9" s="3">
        <v>78619.811404063119</v>
      </c>
      <c r="AA9" s="3">
        <v>79978.753171001721</v>
      </c>
      <c r="AB9" s="3">
        <v>81514.243911042533</v>
      </c>
      <c r="AC9" s="3">
        <v>82885.493823230892</v>
      </c>
      <c r="AD9" s="3">
        <v>84219.238028230873</v>
      </c>
      <c r="AE9" s="3">
        <v>85377.953702193365</v>
      </c>
      <c r="AF9" s="3">
        <v>86427.306123154907</v>
      </c>
      <c r="AG9" s="3">
        <v>87672.155100521166</v>
      </c>
      <c r="AH9" s="3">
        <v>88630.543832653333</v>
      </c>
      <c r="AI9" s="3">
        <v>89513.464922996747</v>
      </c>
      <c r="AJ9" s="3">
        <v>90277.275991911811</v>
      </c>
      <c r="AK9" s="3">
        <v>90930.596366451762</v>
      </c>
      <c r="AL9" s="3">
        <v>91831.815109317104</v>
      </c>
    </row>
    <row r="10" spans="2:38" x14ac:dyDescent="0.25">
      <c r="B10" s="2" t="s">
        <v>93</v>
      </c>
      <c r="C10" s="3">
        <v>25125</v>
      </c>
      <c r="D10" s="3">
        <v>25944</v>
      </c>
      <c r="E10" s="3">
        <v>27779</v>
      </c>
      <c r="F10" s="3">
        <v>29302</v>
      </c>
      <c r="G10" s="3">
        <v>30112</v>
      </c>
      <c r="H10" s="3">
        <v>30502</v>
      </c>
      <c r="I10" s="3">
        <v>31294</v>
      </c>
      <c r="J10" s="3">
        <v>32053</v>
      </c>
      <c r="K10" s="3">
        <v>32868</v>
      </c>
      <c r="L10" s="3">
        <v>33868</v>
      </c>
      <c r="M10" s="3">
        <v>34920</v>
      </c>
      <c r="N10" s="3">
        <v>35892.675140512925</v>
      </c>
      <c r="O10" s="3">
        <v>36834.584216435396</v>
      </c>
      <c r="P10" s="3">
        <v>37827.423010391307</v>
      </c>
      <c r="Q10" s="3">
        <v>38860.314690353494</v>
      </c>
      <c r="R10" s="3">
        <v>39949.57167265295</v>
      </c>
      <c r="S10" s="3">
        <v>41058.520476125297</v>
      </c>
      <c r="T10" s="3">
        <v>42221.993258626295</v>
      </c>
      <c r="U10" s="3">
        <v>43316.071782275278</v>
      </c>
      <c r="V10" s="3">
        <v>44348.299741202805</v>
      </c>
      <c r="W10" s="3">
        <v>45318.539903232879</v>
      </c>
      <c r="X10" s="3">
        <v>46234.014843756413</v>
      </c>
      <c r="Y10" s="3">
        <v>47150.667627889488</v>
      </c>
      <c r="Z10" s="3">
        <v>48032.54312465628</v>
      </c>
      <c r="AA10" s="3">
        <v>48870.935874594237</v>
      </c>
      <c r="AB10" s="3">
        <v>49841.774708877885</v>
      </c>
      <c r="AC10" s="3">
        <v>50701.225484952156</v>
      </c>
      <c r="AD10" s="3">
        <v>51531.354024643006</v>
      </c>
      <c r="AE10" s="3">
        <v>52282.050904535536</v>
      </c>
      <c r="AF10" s="3">
        <v>52963.489535822766</v>
      </c>
      <c r="AG10" s="3">
        <v>53800.488660510382</v>
      </c>
      <c r="AH10" s="3">
        <v>54461.236241279526</v>
      </c>
      <c r="AI10" s="3">
        <v>55088.678895344536</v>
      </c>
      <c r="AJ10" s="3">
        <v>55688.798841793148</v>
      </c>
      <c r="AK10" s="3">
        <v>56268.111187895163</v>
      </c>
      <c r="AL10" s="3">
        <v>57004.827854811243</v>
      </c>
    </row>
    <row r="11" spans="2:38" x14ac:dyDescent="0.25">
      <c r="B11" s="2" t="s">
        <v>140</v>
      </c>
      <c r="C11" s="3">
        <v>27700</v>
      </c>
      <c r="D11" s="3">
        <v>29101</v>
      </c>
      <c r="E11" s="3">
        <v>30425</v>
      </c>
      <c r="F11" s="3">
        <v>31661</v>
      </c>
      <c r="G11" s="3">
        <v>32186</v>
      </c>
      <c r="H11" s="3">
        <v>31556</v>
      </c>
      <c r="I11" s="3">
        <v>32607</v>
      </c>
      <c r="J11" s="3">
        <v>33412</v>
      </c>
      <c r="K11" s="3">
        <v>34351</v>
      </c>
      <c r="L11" s="3">
        <v>35322</v>
      </c>
      <c r="M11" s="3">
        <v>36537</v>
      </c>
      <c r="N11" s="3">
        <v>37573.553217443885</v>
      </c>
      <c r="O11" s="3">
        <v>38698.207610910758</v>
      </c>
      <c r="P11" s="3">
        <v>40116.136421737632</v>
      </c>
      <c r="Q11" s="3">
        <v>41660.205700465165</v>
      </c>
      <c r="R11" s="3">
        <v>43506.085061912519</v>
      </c>
      <c r="S11" s="3">
        <v>45522.404628033131</v>
      </c>
      <c r="T11" s="3">
        <v>47430.780683019853</v>
      </c>
      <c r="U11" s="3">
        <v>49168.817347685283</v>
      </c>
      <c r="V11" s="3">
        <v>50844.496805660092</v>
      </c>
      <c r="W11" s="3">
        <v>52445.805289688789</v>
      </c>
      <c r="X11" s="3">
        <v>53941.700499799692</v>
      </c>
      <c r="Y11" s="3">
        <v>55438.342278317396</v>
      </c>
      <c r="Z11" s="3">
        <v>56843.400356357452</v>
      </c>
      <c r="AA11" s="3">
        <v>58153.910983619644</v>
      </c>
      <c r="AB11" s="3">
        <v>59605.722360729778</v>
      </c>
      <c r="AC11" s="3">
        <v>60894.210617685341</v>
      </c>
      <c r="AD11" s="3">
        <v>62129.206720083806</v>
      </c>
      <c r="AE11" s="3">
        <v>63262.963774968855</v>
      </c>
      <c r="AF11" s="3">
        <v>64288.355039917253</v>
      </c>
      <c r="AG11" s="3">
        <v>65492.249989197051</v>
      </c>
      <c r="AH11" s="3">
        <v>66452.941782070964</v>
      </c>
      <c r="AI11" s="3">
        <v>67337.299311751965</v>
      </c>
      <c r="AJ11" s="3">
        <v>68111.125574830745</v>
      </c>
      <c r="AK11" s="3">
        <v>68882.479302681837</v>
      </c>
      <c r="AL11" s="3">
        <v>69879.370476518903</v>
      </c>
    </row>
    <row r="12" spans="2:38" x14ac:dyDescent="0.25">
      <c r="B12" s="2" t="s">
        <v>141</v>
      </c>
      <c r="C12" s="3">
        <v>27420</v>
      </c>
      <c r="D12" s="3">
        <v>28218</v>
      </c>
      <c r="E12" s="3">
        <v>29111</v>
      </c>
      <c r="F12" s="3">
        <v>29640</v>
      </c>
      <c r="G12" s="3">
        <v>30182</v>
      </c>
      <c r="H12" s="3">
        <v>30592</v>
      </c>
      <c r="I12" s="3">
        <v>31195</v>
      </c>
      <c r="J12" s="3">
        <v>31674</v>
      </c>
      <c r="K12" s="3">
        <v>32060</v>
      </c>
      <c r="L12" s="3">
        <v>32293</v>
      </c>
      <c r="M12" s="3">
        <v>32488</v>
      </c>
      <c r="N12" s="3">
        <v>32886.83437788688</v>
      </c>
      <c r="O12" s="3">
        <v>33452.539942626587</v>
      </c>
      <c r="P12" s="3">
        <v>34174.584584923519</v>
      </c>
      <c r="Q12" s="3">
        <v>34980.035279526477</v>
      </c>
      <c r="R12" s="3">
        <v>36235.104735986737</v>
      </c>
      <c r="S12" s="3">
        <v>37647.049454060689</v>
      </c>
      <c r="T12" s="3">
        <v>39081.34047263836</v>
      </c>
      <c r="U12" s="3">
        <v>40390.947894866295</v>
      </c>
      <c r="V12" s="3">
        <v>41668.644866070732</v>
      </c>
      <c r="W12" s="3">
        <v>42913.87501835727</v>
      </c>
      <c r="X12" s="3">
        <v>44096.361328878054</v>
      </c>
      <c r="Y12" s="3">
        <v>45292.451738529038</v>
      </c>
      <c r="Z12" s="3">
        <v>46505.321703567039</v>
      </c>
      <c r="AA12" s="3">
        <v>47692.926024969907</v>
      </c>
      <c r="AB12" s="3">
        <v>48940.238103528813</v>
      </c>
      <c r="AC12" s="3">
        <v>50013.380391596009</v>
      </c>
      <c r="AD12" s="3">
        <v>51138.515605351407</v>
      </c>
      <c r="AE12" s="3">
        <v>52224.11962469542</v>
      </c>
      <c r="AF12" s="3">
        <v>53016.327389847764</v>
      </c>
      <c r="AG12" s="3">
        <v>54139.112370529096</v>
      </c>
      <c r="AH12" s="3">
        <v>54788.473880757767</v>
      </c>
      <c r="AI12" s="3">
        <v>55754.871743613701</v>
      </c>
      <c r="AJ12" s="3">
        <v>56686.259045021026</v>
      </c>
      <c r="AK12" s="3">
        <v>57576.787253873554</v>
      </c>
      <c r="AL12" s="3">
        <v>58537.812597302851</v>
      </c>
    </row>
    <row r="13" spans="2:38" x14ac:dyDescent="0.25">
      <c r="C13" s="3"/>
      <c r="D13" s="3"/>
      <c r="M13" s="3"/>
      <c r="AL13" s="3">
        <f>+SUM(AL8:AL12)</f>
        <v>473075.59405617777</v>
      </c>
    </row>
  </sheetData>
  <hyperlinks>
    <hyperlink ref="B2" location="Forside!A1" display="Til forsiden"/>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2"/>
  <dimension ref="B1:AU24"/>
  <sheetViews>
    <sheetView zoomScaleNormal="100" workbookViewId="0">
      <selection activeCell="A62" sqref="A62"/>
    </sheetView>
  </sheetViews>
  <sheetFormatPr defaultColWidth="9.140625" defaultRowHeight="15" x14ac:dyDescent="0.25"/>
  <cols>
    <col min="1" max="1" width="9.140625" style="2"/>
    <col min="2" max="2" width="21.140625" style="2" customWidth="1"/>
    <col min="3" max="16384" width="9.140625" style="2"/>
  </cols>
  <sheetData>
    <row r="1" spans="2:47" s="7" customFormat="1" x14ac:dyDescent="0.25"/>
    <row r="2" spans="2:47" s="7" customFormat="1" x14ac:dyDescent="0.25">
      <c r="B2" s="22" t="s">
        <v>366</v>
      </c>
    </row>
    <row r="3" spans="2:47" s="11" customFormat="1" x14ac:dyDescent="0.25"/>
    <row r="5" spans="2:47" x14ac:dyDescent="0.25">
      <c r="B5" s="1" t="s">
        <v>142</v>
      </c>
    </row>
    <row r="7" spans="2:47" x14ac:dyDescent="0.25">
      <c r="C7" s="1">
        <v>2005</v>
      </c>
      <c r="D7" s="1">
        <v>2006</v>
      </c>
      <c r="E7" s="1">
        <v>2007</v>
      </c>
      <c r="F7" s="1">
        <v>2008</v>
      </c>
      <c r="G7" s="1">
        <v>2009</v>
      </c>
      <c r="H7" s="1">
        <v>2010</v>
      </c>
      <c r="I7" s="1">
        <v>2011</v>
      </c>
      <c r="J7" s="1">
        <v>2012</v>
      </c>
      <c r="K7" s="1">
        <v>2013</v>
      </c>
      <c r="L7" s="1">
        <v>2014</v>
      </c>
      <c r="M7" s="1">
        <v>2015</v>
      </c>
      <c r="N7" s="1">
        <v>2016</v>
      </c>
      <c r="O7" s="1">
        <v>2017</v>
      </c>
      <c r="P7" s="1">
        <v>2018</v>
      </c>
      <c r="Q7" s="1">
        <v>2019</v>
      </c>
      <c r="R7" s="1">
        <v>2020</v>
      </c>
      <c r="S7" s="1">
        <v>2021</v>
      </c>
      <c r="T7" s="1">
        <v>2022</v>
      </c>
      <c r="U7" s="1">
        <v>2023</v>
      </c>
      <c r="V7" s="1">
        <v>2024</v>
      </c>
      <c r="W7" s="1">
        <v>2025</v>
      </c>
      <c r="X7" s="1">
        <v>2026</v>
      </c>
      <c r="Y7" s="1">
        <v>2027</v>
      </c>
      <c r="Z7" s="1">
        <v>2028</v>
      </c>
      <c r="AA7" s="1">
        <v>2029</v>
      </c>
      <c r="AB7" s="1">
        <v>2030</v>
      </c>
      <c r="AC7" s="1">
        <v>2031</v>
      </c>
      <c r="AD7" s="1">
        <v>2032</v>
      </c>
      <c r="AE7" s="1">
        <v>2033</v>
      </c>
      <c r="AF7" s="1">
        <v>2034</v>
      </c>
      <c r="AG7" s="1">
        <v>2035</v>
      </c>
      <c r="AH7" s="1">
        <v>2036</v>
      </c>
      <c r="AI7" s="1">
        <v>2037</v>
      </c>
      <c r="AJ7" s="1">
        <v>2038</v>
      </c>
      <c r="AK7" s="1">
        <v>2039</v>
      </c>
      <c r="AL7" s="1">
        <v>2040</v>
      </c>
    </row>
    <row r="8" spans="2:47" x14ac:dyDescent="0.25">
      <c r="B8" s="2" t="s">
        <v>139</v>
      </c>
      <c r="C8" s="4">
        <v>33.4</v>
      </c>
      <c r="D8" s="4">
        <v>33.700000000000003</v>
      </c>
      <c r="E8" s="4">
        <v>33.799999999999997</v>
      </c>
      <c r="F8" s="4">
        <v>34.200000000000003</v>
      </c>
      <c r="G8" s="4">
        <v>34.6</v>
      </c>
      <c r="H8" s="4">
        <v>35</v>
      </c>
      <c r="I8" s="4">
        <v>35.4</v>
      </c>
      <c r="J8" s="4">
        <v>35.700000000000003</v>
      </c>
      <c r="K8" s="4">
        <v>36</v>
      </c>
      <c r="L8" s="4">
        <v>36.5</v>
      </c>
      <c r="M8" s="4">
        <v>36.799999999999997</v>
      </c>
      <c r="N8" s="4">
        <v>37.200000000000003</v>
      </c>
      <c r="O8" s="4">
        <v>37.6</v>
      </c>
      <c r="P8" s="4">
        <v>38</v>
      </c>
      <c r="Q8" s="4">
        <v>38.299999999999997</v>
      </c>
      <c r="R8" s="4">
        <v>38.6</v>
      </c>
      <c r="S8" s="4">
        <v>38.9</v>
      </c>
      <c r="T8" s="4">
        <v>39</v>
      </c>
      <c r="U8" s="4">
        <v>39</v>
      </c>
      <c r="V8" s="4">
        <v>39</v>
      </c>
      <c r="W8" s="4">
        <v>39</v>
      </c>
      <c r="X8" s="4">
        <v>39</v>
      </c>
      <c r="Y8" s="4">
        <v>39.1</v>
      </c>
      <c r="Z8" s="4">
        <v>39.200000000000003</v>
      </c>
      <c r="AA8" s="4">
        <v>39.4</v>
      </c>
      <c r="AB8" s="4">
        <v>39.6</v>
      </c>
      <c r="AC8" s="4">
        <v>39.9</v>
      </c>
      <c r="AD8" s="4">
        <v>40.1</v>
      </c>
      <c r="AE8" s="4">
        <v>40.299999999999997</v>
      </c>
      <c r="AF8" s="4">
        <v>40.5</v>
      </c>
      <c r="AG8" s="4">
        <v>40.6</v>
      </c>
      <c r="AH8" s="4">
        <v>40.799999999999997</v>
      </c>
      <c r="AI8" s="4">
        <v>40.9</v>
      </c>
      <c r="AJ8" s="4">
        <v>41.1</v>
      </c>
      <c r="AK8" s="4">
        <v>41.3</v>
      </c>
      <c r="AL8" s="4">
        <v>41.4</v>
      </c>
    </row>
    <row r="9" spans="2:47" x14ac:dyDescent="0.25">
      <c r="B9" s="2" t="s">
        <v>89</v>
      </c>
      <c r="C9" s="4">
        <v>19.5</v>
      </c>
      <c r="D9" s="4">
        <v>19.899999999999999</v>
      </c>
      <c r="E9" s="4">
        <v>20.3</v>
      </c>
      <c r="F9" s="4">
        <v>20.5</v>
      </c>
      <c r="G9" s="4">
        <v>20.7</v>
      </c>
      <c r="H9" s="4">
        <v>21</v>
      </c>
      <c r="I9" s="4">
        <v>21.3</v>
      </c>
      <c r="J9" s="4">
        <v>21.4</v>
      </c>
      <c r="K9" s="4">
        <v>21.5</v>
      </c>
      <c r="L9" s="4">
        <v>21.6</v>
      </c>
      <c r="M9" s="4">
        <v>21.7</v>
      </c>
      <c r="N9" s="4">
        <v>21.8</v>
      </c>
      <c r="O9" s="4">
        <v>21.8</v>
      </c>
      <c r="P9" s="4">
        <v>21.8</v>
      </c>
      <c r="Q9" s="4">
        <v>21.7</v>
      </c>
      <c r="R9" s="4">
        <v>21.6</v>
      </c>
      <c r="S9" s="4">
        <v>21.4</v>
      </c>
      <c r="T9" s="4">
        <v>21.3</v>
      </c>
      <c r="U9" s="4">
        <v>21.3</v>
      </c>
      <c r="V9" s="4">
        <v>21.2</v>
      </c>
      <c r="W9" s="4">
        <v>21.1</v>
      </c>
      <c r="X9" s="4">
        <v>21</v>
      </c>
      <c r="Y9" s="4">
        <v>20.9</v>
      </c>
      <c r="Z9" s="4">
        <v>20.8</v>
      </c>
      <c r="AA9" s="4">
        <v>20.6</v>
      </c>
      <c r="AB9" s="4">
        <v>20.5</v>
      </c>
      <c r="AC9" s="4">
        <v>20.399999999999999</v>
      </c>
      <c r="AD9" s="4">
        <v>20.3</v>
      </c>
      <c r="AE9" s="4">
        <v>20.2</v>
      </c>
      <c r="AF9" s="4">
        <v>20</v>
      </c>
      <c r="AG9" s="4">
        <v>19.899999999999999</v>
      </c>
      <c r="AH9" s="4">
        <v>19.8</v>
      </c>
      <c r="AI9" s="4">
        <v>19.7</v>
      </c>
      <c r="AJ9" s="4">
        <v>19.600000000000001</v>
      </c>
      <c r="AK9" s="4">
        <v>19.5</v>
      </c>
      <c r="AL9" s="4">
        <v>19.399999999999999</v>
      </c>
    </row>
    <row r="10" spans="2:47" x14ac:dyDescent="0.25">
      <c r="B10" s="2" t="s">
        <v>93</v>
      </c>
      <c r="C10" s="4">
        <v>14.7</v>
      </c>
      <c r="D10" s="4">
        <v>14.5</v>
      </c>
      <c r="E10" s="4">
        <v>14.6</v>
      </c>
      <c r="F10" s="4">
        <v>14.6</v>
      </c>
      <c r="G10" s="4">
        <v>14.6</v>
      </c>
      <c r="H10" s="4">
        <v>14.5</v>
      </c>
      <c r="I10" s="4">
        <v>14.3</v>
      </c>
      <c r="J10" s="4">
        <v>14.2</v>
      </c>
      <c r="K10" s="4">
        <v>14.1</v>
      </c>
      <c r="L10" s="4">
        <v>14</v>
      </c>
      <c r="M10" s="4">
        <v>14</v>
      </c>
      <c r="N10" s="4">
        <v>13.8</v>
      </c>
      <c r="O10" s="4">
        <v>13.7</v>
      </c>
      <c r="P10" s="4">
        <v>13.6</v>
      </c>
      <c r="Q10" s="4">
        <v>13.4</v>
      </c>
      <c r="R10" s="4">
        <v>13.3</v>
      </c>
      <c r="S10" s="4">
        <v>13.1</v>
      </c>
      <c r="T10" s="4">
        <v>13</v>
      </c>
      <c r="U10" s="4">
        <v>13</v>
      </c>
      <c r="V10" s="4">
        <v>12.9</v>
      </c>
      <c r="W10" s="4">
        <v>12.9</v>
      </c>
      <c r="X10" s="4">
        <v>12.8</v>
      </c>
      <c r="Y10" s="4">
        <v>12.8</v>
      </c>
      <c r="Z10" s="4">
        <v>12.7</v>
      </c>
      <c r="AA10" s="4">
        <v>12.6</v>
      </c>
      <c r="AB10" s="4">
        <v>12.5</v>
      </c>
      <c r="AC10" s="4">
        <v>12.5</v>
      </c>
      <c r="AD10" s="4">
        <v>12.4</v>
      </c>
      <c r="AE10" s="4">
        <v>12.3</v>
      </c>
      <c r="AF10" s="4">
        <v>12.3</v>
      </c>
      <c r="AG10" s="4">
        <v>12.2</v>
      </c>
      <c r="AH10" s="4">
        <v>12.2</v>
      </c>
      <c r="AI10" s="4">
        <v>12.2</v>
      </c>
      <c r="AJ10" s="4">
        <v>12.1</v>
      </c>
      <c r="AK10" s="4">
        <v>12.1</v>
      </c>
      <c r="AL10" s="4">
        <v>12</v>
      </c>
    </row>
    <row r="11" spans="2:47" x14ac:dyDescent="0.25">
      <c r="B11" s="2" t="s">
        <v>140</v>
      </c>
      <c r="C11" s="4">
        <v>16.3</v>
      </c>
      <c r="D11" s="4">
        <v>16.2</v>
      </c>
      <c r="E11" s="4">
        <v>16</v>
      </c>
      <c r="F11" s="4">
        <v>15.8</v>
      </c>
      <c r="G11" s="4">
        <v>15.6</v>
      </c>
      <c r="H11" s="4">
        <v>15</v>
      </c>
      <c r="I11" s="4">
        <v>14.9</v>
      </c>
      <c r="J11" s="4">
        <v>14.8</v>
      </c>
      <c r="K11" s="4">
        <v>14.7</v>
      </c>
      <c r="L11" s="4">
        <v>14.6</v>
      </c>
      <c r="M11" s="4">
        <v>14.6</v>
      </c>
      <c r="N11" s="4">
        <v>14.5</v>
      </c>
      <c r="O11" s="4">
        <v>14.4</v>
      </c>
      <c r="P11" s="4">
        <v>14.4</v>
      </c>
      <c r="Q11" s="4">
        <v>14.4</v>
      </c>
      <c r="R11" s="4">
        <v>14.5</v>
      </c>
      <c r="S11" s="4">
        <v>14.5</v>
      </c>
      <c r="T11" s="4">
        <v>14.6</v>
      </c>
      <c r="U11" s="4">
        <v>14.7</v>
      </c>
      <c r="V11" s="4">
        <v>14.8</v>
      </c>
      <c r="W11" s="4">
        <v>14.9</v>
      </c>
      <c r="X11" s="4">
        <v>15</v>
      </c>
      <c r="Y11" s="4">
        <v>15</v>
      </c>
      <c r="Z11" s="4">
        <v>15</v>
      </c>
      <c r="AA11" s="4">
        <v>15</v>
      </c>
      <c r="AB11" s="4">
        <v>15</v>
      </c>
      <c r="AC11" s="4">
        <v>15</v>
      </c>
      <c r="AD11" s="4">
        <v>15</v>
      </c>
      <c r="AE11" s="4">
        <v>14.9</v>
      </c>
      <c r="AF11" s="4">
        <v>14.9</v>
      </c>
      <c r="AG11" s="4">
        <v>14.9</v>
      </c>
      <c r="AH11" s="4">
        <v>14.9</v>
      </c>
      <c r="AI11" s="4">
        <v>14.9</v>
      </c>
      <c r="AJ11" s="4">
        <v>14.8</v>
      </c>
      <c r="AK11" s="4">
        <v>14.8</v>
      </c>
      <c r="AL11" s="4">
        <v>14.8</v>
      </c>
    </row>
    <row r="12" spans="2:47" x14ac:dyDescent="0.25">
      <c r="B12" s="2" t="s">
        <v>141</v>
      </c>
      <c r="C12" s="4">
        <v>16.100000000000001</v>
      </c>
      <c r="D12" s="4">
        <v>15.7</v>
      </c>
      <c r="E12" s="4">
        <v>15.3</v>
      </c>
      <c r="F12" s="4">
        <v>14.8</v>
      </c>
      <c r="G12" s="4">
        <v>14.6</v>
      </c>
      <c r="H12" s="4">
        <v>14.5</v>
      </c>
      <c r="I12" s="4">
        <v>14.2</v>
      </c>
      <c r="J12" s="4">
        <v>14</v>
      </c>
      <c r="K12" s="4">
        <v>13.7</v>
      </c>
      <c r="L12" s="4">
        <v>13.4</v>
      </c>
      <c r="M12" s="4">
        <v>13</v>
      </c>
      <c r="N12" s="4">
        <v>12.7</v>
      </c>
      <c r="O12" s="4">
        <v>12.4</v>
      </c>
      <c r="P12" s="4">
        <v>12.3</v>
      </c>
      <c r="Q12" s="4">
        <v>12.1</v>
      </c>
      <c r="R12" s="4">
        <v>12</v>
      </c>
      <c r="S12" s="4">
        <v>12</v>
      </c>
      <c r="T12" s="4">
        <v>12.1</v>
      </c>
      <c r="U12" s="4">
        <v>12.1</v>
      </c>
      <c r="V12" s="4">
        <v>12.1</v>
      </c>
      <c r="W12" s="4">
        <v>12.2</v>
      </c>
      <c r="X12" s="4">
        <v>12.2</v>
      </c>
      <c r="Y12" s="4">
        <v>12.3</v>
      </c>
      <c r="Z12" s="4">
        <v>12.3</v>
      </c>
      <c r="AA12" s="4">
        <v>12.3</v>
      </c>
      <c r="AB12" s="4">
        <v>12.3</v>
      </c>
      <c r="AC12" s="4">
        <v>12.3</v>
      </c>
      <c r="AD12" s="4">
        <v>12.3</v>
      </c>
      <c r="AE12" s="4">
        <v>12.3</v>
      </c>
      <c r="AF12" s="4">
        <v>12.3</v>
      </c>
      <c r="AG12" s="4">
        <v>12.3</v>
      </c>
      <c r="AH12" s="4">
        <v>12.3</v>
      </c>
      <c r="AI12" s="4">
        <v>12.3</v>
      </c>
      <c r="AJ12" s="4">
        <v>12.3</v>
      </c>
      <c r="AK12" s="4">
        <v>12.4</v>
      </c>
      <c r="AL12" s="4">
        <v>12.4</v>
      </c>
    </row>
    <row r="16" spans="2:47" x14ac:dyDescent="0.25">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0:47" x14ac:dyDescent="0.25">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0:47" x14ac:dyDescent="0.25">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0:47" x14ac:dyDescent="0.25">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0:47" x14ac:dyDescent="0.25">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0:47" x14ac:dyDescent="0.25">
      <c r="J21" s="4"/>
      <c r="K21" s="4"/>
    </row>
    <row r="22" spans="10:47" x14ac:dyDescent="0.25">
      <c r="J22" s="4"/>
      <c r="K22" s="4"/>
    </row>
    <row r="23" spans="10:47" x14ac:dyDescent="0.25">
      <c r="J23" s="4"/>
      <c r="K23" s="4"/>
    </row>
    <row r="24" spans="10:47" x14ac:dyDescent="0.25">
      <c r="J24" s="4"/>
      <c r="K24" s="4"/>
    </row>
  </sheetData>
  <hyperlinks>
    <hyperlink ref="B2" location="Forside!A1" display="Til forsiden"/>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dimension ref="B1:W27"/>
  <sheetViews>
    <sheetView zoomScaleNormal="100" workbookViewId="0">
      <selection activeCell="B5" sqref="B5"/>
    </sheetView>
  </sheetViews>
  <sheetFormatPr defaultColWidth="9.140625" defaultRowHeight="15" x14ac:dyDescent="0.25"/>
  <cols>
    <col min="1" max="2" width="9.140625" style="2"/>
    <col min="3" max="3" width="16.85546875" style="2" customWidth="1"/>
    <col min="4" max="4" width="18.7109375" style="2" customWidth="1"/>
    <col min="5" max="5" width="20" style="2" customWidth="1"/>
    <col min="6" max="7" width="18.7109375" style="2" customWidth="1"/>
    <col min="8" max="16384" width="9.140625" style="2"/>
  </cols>
  <sheetData>
    <row r="1" spans="2:23" s="7" customFormat="1" x14ac:dyDescent="0.25"/>
    <row r="2" spans="2:23" s="7" customFormat="1" x14ac:dyDescent="0.25">
      <c r="B2" s="22" t="s">
        <v>366</v>
      </c>
    </row>
    <row r="3" spans="2:23" s="11" customFormat="1" x14ac:dyDescent="0.25"/>
    <row r="5" spans="2:23" x14ac:dyDescent="0.25">
      <c r="B5" s="1" t="s">
        <v>146</v>
      </c>
    </row>
    <row r="7" spans="2:23" ht="30" x14ac:dyDescent="0.25">
      <c r="C7" s="13" t="s">
        <v>132</v>
      </c>
      <c r="D7" s="13" t="s">
        <v>143</v>
      </c>
      <c r="E7" s="13" t="s">
        <v>126</v>
      </c>
      <c r="F7" s="13" t="s">
        <v>144</v>
      </c>
      <c r="G7" s="13" t="s">
        <v>145</v>
      </c>
    </row>
    <row r="8" spans="2:23" x14ac:dyDescent="0.25">
      <c r="B8" s="24">
        <v>1995</v>
      </c>
      <c r="C8" s="21">
        <v>122</v>
      </c>
      <c r="D8" s="21">
        <v>134</v>
      </c>
      <c r="E8" s="21">
        <v>182</v>
      </c>
      <c r="F8" s="21">
        <v>112</v>
      </c>
      <c r="G8" s="21">
        <v>100</v>
      </c>
      <c r="S8" s="21"/>
      <c r="T8" s="21"/>
      <c r="U8" s="21"/>
      <c r="V8" s="21"/>
      <c r="W8" s="21"/>
    </row>
    <row r="9" spans="2:23" x14ac:dyDescent="0.25">
      <c r="B9" s="24">
        <v>1996</v>
      </c>
      <c r="C9" s="21">
        <v>122</v>
      </c>
      <c r="D9" s="21">
        <v>134</v>
      </c>
      <c r="E9" s="21">
        <v>182</v>
      </c>
      <c r="F9" s="21">
        <v>112</v>
      </c>
      <c r="G9" s="21">
        <v>100</v>
      </c>
      <c r="S9" s="21"/>
      <c r="T9" s="21"/>
      <c r="U9" s="21"/>
      <c r="V9" s="21"/>
      <c r="W9" s="21"/>
    </row>
    <row r="10" spans="2:23" x14ac:dyDescent="0.25">
      <c r="B10" s="24">
        <v>1997</v>
      </c>
      <c r="C10" s="21">
        <v>121</v>
      </c>
      <c r="D10" s="21">
        <v>132</v>
      </c>
      <c r="E10" s="21">
        <v>180</v>
      </c>
      <c r="F10" s="21">
        <v>112</v>
      </c>
      <c r="G10" s="21">
        <v>100</v>
      </c>
      <c r="S10" s="21"/>
      <c r="T10" s="21"/>
      <c r="U10" s="21"/>
      <c r="V10" s="21"/>
      <c r="W10" s="21"/>
    </row>
    <row r="11" spans="2:23" x14ac:dyDescent="0.25">
      <c r="B11" s="24">
        <v>1998</v>
      </c>
      <c r="C11" s="21">
        <v>121</v>
      </c>
      <c r="D11" s="21">
        <v>132</v>
      </c>
      <c r="E11" s="21">
        <v>179</v>
      </c>
      <c r="F11" s="21">
        <v>111</v>
      </c>
      <c r="G11" s="21">
        <v>100</v>
      </c>
      <c r="S11" s="21"/>
      <c r="T11" s="21"/>
      <c r="U11" s="21"/>
      <c r="V11" s="21"/>
      <c r="W11" s="21"/>
    </row>
    <row r="12" spans="2:23" x14ac:dyDescent="0.25">
      <c r="B12" s="24">
        <v>1999</v>
      </c>
      <c r="C12" s="21">
        <v>121</v>
      </c>
      <c r="D12" s="21">
        <v>131</v>
      </c>
      <c r="E12" s="21">
        <v>179</v>
      </c>
      <c r="F12" s="21">
        <v>111</v>
      </c>
      <c r="G12" s="21">
        <v>100</v>
      </c>
      <c r="S12" s="21"/>
      <c r="T12" s="21"/>
      <c r="U12" s="21"/>
      <c r="V12" s="21"/>
      <c r="W12" s="21"/>
    </row>
    <row r="13" spans="2:23" x14ac:dyDescent="0.25">
      <c r="B13" s="24">
        <v>2000</v>
      </c>
      <c r="C13" s="21">
        <v>122</v>
      </c>
      <c r="D13" s="21">
        <v>131</v>
      </c>
      <c r="E13" s="21">
        <v>180</v>
      </c>
      <c r="F13" s="21">
        <v>110</v>
      </c>
      <c r="G13" s="21">
        <v>100</v>
      </c>
      <c r="S13" s="21"/>
      <c r="T13" s="21"/>
      <c r="U13" s="21"/>
      <c r="V13" s="21"/>
      <c r="W13" s="21"/>
    </row>
    <row r="14" spans="2:23" x14ac:dyDescent="0.25">
      <c r="B14" s="24">
        <v>2001</v>
      </c>
      <c r="C14" s="21">
        <v>122</v>
      </c>
      <c r="D14" s="21">
        <v>131</v>
      </c>
      <c r="E14" s="21">
        <v>180</v>
      </c>
      <c r="F14" s="21">
        <v>110</v>
      </c>
      <c r="G14" s="21">
        <v>100</v>
      </c>
      <c r="S14" s="21"/>
      <c r="T14" s="21"/>
      <c r="U14" s="21"/>
      <c r="V14" s="21"/>
      <c r="W14" s="21"/>
    </row>
    <row r="15" spans="2:23" x14ac:dyDescent="0.25">
      <c r="B15" s="24">
        <v>2002</v>
      </c>
      <c r="C15" s="21">
        <v>122</v>
      </c>
      <c r="D15" s="21">
        <v>129</v>
      </c>
      <c r="E15" s="21">
        <v>179</v>
      </c>
      <c r="F15" s="21">
        <v>109</v>
      </c>
      <c r="G15" s="21">
        <v>100</v>
      </c>
      <c r="S15" s="21"/>
      <c r="T15" s="21"/>
      <c r="U15" s="21"/>
      <c r="V15" s="21"/>
      <c r="W15" s="21"/>
    </row>
    <row r="16" spans="2:23" x14ac:dyDescent="0.25">
      <c r="B16" s="24">
        <v>2003</v>
      </c>
      <c r="C16" s="21">
        <v>122</v>
      </c>
      <c r="D16" s="21">
        <v>128</v>
      </c>
      <c r="E16" s="21">
        <v>178</v>
      </c>
      <c r="F16" s="21">
        <v>109</v>
      </c>
      <c r="G16" s="21">
        <v>100</v>
      </c>
      <c r="S16" s="21"/>
      <c r="T16" s="21"/>
      <c r="U16" s="21"/>
      <c r="V16" s="21"/>
      <c r="W16" s="21"/>
    </row>
    <row r="17" spans="2:23" x14ac:dyDescent="0.25">
      <c r="B17" s="24">
        <v>2004</v>
      </c>
      <c r="C17" s="21">
        <v>122</v>
      </c>
      <c r="D17" s="21">
        <v>128</v>
      </c>
      <c r="E17" s="21">
        <v>177</v>
      </c>
      <c r="F17" s="21">
        <v>109</v>
      </c>
      <c r="G17" s="21">
        <v>100</v>
      </c>
      <c r="S17" s="21"/>
      <c r="T17" s="21"/>
      <c r="U17" s="21"/>
      <c r="V17" s="21"/>
      <c r="W17" s="21"/>
    </row>
    <row r="18" spans="2:23" x14ac:dyDescent="0.25">
      <c r="B18" s="24">
        <v>2005</v>
      </c>
      <c r="C18" s="21">
        <v>122</v>
      </c>
      <c r="D18" s="21">
        <v>128</v>
      </c>
      <c r="E18" s="21">
        <v>176</v>
      </c>
      <c r="F18" s="21">
        <v>109</v>
      </c>
      <c r="G18" s="21">
        <v>100</v>
      </c>
      <c r="S18" s="21"/>
      <c r="T18" s="21"/>
      <c r="U18" s="21"/>
      <c r="V18" s="21"/>
      <c r="W18" s="21"/>
    </row>
    <row r="19" spans="2:23" x14ac:dyDescent="0.25">
      <c r="B19" s="24">
        <v>2006</v>
      </c>
      <c r="C19" s="21">
        <v>122</v>
      </c>
      <c r="D19" s="21">
        <v>128</v>
      </c>
      <c r="E19" s="21">
        <v>176</v>
      </c>
      <c r="F19" s="21">
        <v>109</v>
      </c>
      <c r="G19" s="21">
        <v>100</v>
      </c>
      <c r="S19" s="21"/>
      <c r="T19" s="21"/>
      <c r="U19" s="21"/>
      <c r="V19" s="21"/>
      <c r="W19" s="21"/>
    </row>
    <row r="20" spans="2:23" x14ac:dyDescent="0.25">
      <c r="B20" s="24">
        <v>2007</v>
      </c>
      <c r="C20" s="21">
        <v>123</v>
      </c>
      <c r="D20" s="21">
        <v>128</v>
      </c>
      <c r="E20" s="21">
        <v>175</v>
      </c>
      <c r="F20" s="21">
        <v>109</v>
      </c>
      <c r="G20" s="21">
        <v>100</v>
      </c>
      <c r="S20" s="21"/>
      <c r="T20" s="21"/>
      <c r="U20" s="21"/>
      <c r="V20" s="21"/>
      <c r="W20" s="21"/>
    </row>
    <row r="21" spans="2:23" x14ac:dyDescent="0.25">
      <c r="B21" s="24">
        <v>2008</v>
      </c>
      <c r="C21" s="21">
        <v>123</v>
      </c>
      <c r="D21" s="21">
        <v>130</v>
      </c>
      <c r="E21" s="21">
        <v>173</v>
      </c>
      <c r="F21" s="21">
        <v>110</v>
      </c>
      <c r="G21" s="21">
        <v>100</v>
      </c>
      <c r="S21" s="21"/>
      <c r="T21" s="21"/>
      <c r="U21" s="21"/>
      <c r="V21" s="21"/>
      <c r="W21" s="21"/>
    </row>
    <row r="22" spans="2:23" x14ac:dyDescent="0.25">
      <c r="B22" s="24">
        <v>2009</v>
      </c>
      <c r="C22" s="21">
        <v>123</v>
      </c>
      <c r="D22" s="21">
        <v>127</v>
      </c>
      <c r="E22" s="21">
        <v>170</v>
      </c>
      <c r="F22" s="21">
        <v>109</v>
      </c>
      <c r="G22" s="21">
        <v>100</v>
      </c>
      <c r="S22" s="21"/>
      <c r="T22" s="21"/>
      <c r="U22" s="21"/>
      <c r="V22" s="21"/>
      <c r="W22" s="21"/>
    </row>
    <row r="23" spans="2:23" x14ac:dyDescent="0.25">
      <c r="B23" s="24">
        <v>2010</v>
      </c>
      <c r="C23" s="21">
        <v>124</v>
      </c>
      <c r="D23" s="21">
        <v>128</v>
      </c>
      <c r="E23" s="21">
        <v>177</v>
      </c>
      <c r="F23" s="21">
        <v>109</v>
      </c>
      <c r="G23" s="21">
        <v>100</v>
      </c>
      <c r="S23" s="21"/>
      <c r="T23" s="21"/>
      <c r="U23" s="21"/>
      <c r="V23" s="21"/>
      <c r="W23" s="21"/>
    </row>
    <row r="24" spans="2:23" x14ac:dyDescent="0.25">
      <c r="B24" s="24">
        <v>2011</v>
      </c>
      <c r="C24" s="21">
        <v>124</v>
      </c>
      <c r="D24" s="21">
        <v>127</v>
      </c>
      <c r="E24" s="21">
        <v>175</v>
      </c>
      <c r="F24" s="21">
        <v>109</v>
      </c>
      <c r="G24" s="21">
        <v>100</v>
      </c>
      <c r="S24" s="21"/>
      <c r="T24" s="21"/>
      <c r="U24" s="21"/>
      <c r="V24" s="21"/>
      <c r="W24" s="21"/>
    </row>
    <row r="25" spans="2:23" x14ac:dyDescent="0.25">
      <c r="B25" s="24">
        <v>2012</v>
      </c>
      <c r="C25" s="21">
        <v>124</v>
      </c>
      <c r="D25" s="21">
        <v>127</v>
      </c>
      <c r="E25" s="21">
        <v>174</v>
      </c>
      <c r="F25" s="21">
        <v>108</v>
      </c>
      <c r="G25" s="21">
        <v>100</v>
      </c>
      <c r="S25" s="21"/>
      <c r="T25" s="21"/>
      <c r="U25" s="21"/>
      <c r="V25" s="21"/>
      <c r="W25" s="21"/>
    </row>
    <row r="26" spans="2:23" x14ac:dyDescent="0.25">
      <c r="B26" s="24">
        <v>2013</v>
      </c>
      <c r="C26" s="21">
        <v>125</v>
      </c>
      <c r="D26" s="21">
        <v>128</v>
      </c>
      <c r="E26" s="21">
        <v>175</v>
      </c>
      <c r="F26" s="21">
        <v>108</v>
      </c>
      <c r="G26" s="21">
        <v>100</v>
      </c>
      <c r="S26" s="21"/>
      <c r="T26" s="21"/>
      <c r="U26" s="21"/>
      <c r="V26" s="21"/>
      <c r="W26" s="21"/>
    </row>
    <row r="27" spans="2:23" x14ac:dyDescent="0.25">
      <c r="S27" s="21"/>
    </row>
  </sheetData>
  <hyperlinks>
    <hyperlink ref="B2" location="Forside!A1" display="Til forsiden"/>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4"/>
  <dimension ref="B1:D9"/>
  <sheetViews>
    <sheetView zoomScaleNormal="100" workbookViewId="0">
      <selection activeCell="A62" sqref="A62"/>
    </sheetView>
  </sheetViews>
  <sheetFormatPr defaultColWidth="9.140625" defaultRowHeight="15" x14ac:dyDescent="0.25"/>
  <cols>
    <col min="1" max="1" width="9.140625" style="2"/>
    <col min="2" max="2" width="18" style="2" customWidth="1"/>
    <col min="3" max="16384" width="9.140625" style="2"/>
  </cols>
  <sheetData>
    <row r="1" spans="2:4" s="7" customFormat="1" x14ac:dyDescent="0.25"/>
    <row r="2" spans="2:4" s="7" customFormat="1" x14ac:dyDescent="0.25">
      <c r="B2" s="22" t="s">
        <v>366</v>
      </c>
    </row>
    <row r="3" spans="2:4" s="11" customFormat="1" x14ac:dyDescent="0.25"/>
    <row r="5" spans="2:4" x14ac:dyDescent="0.25">
      <c r="B5" s="1" t="s">
        <v>149</v>
      </c>
    </row>
    <row r="7" spans="2:4" x14ac:dyDescent="0.25">
      <c r="C7" s="1">
        <v>2005</v>
      </c>
      <c r="D7" s="1">
        <v>2015</v>
      </c>
    </row>
    <row r="8" spans="2:4" x14ac:dyDescent="0.25">
      <c r="B8" s="2" t="s">
        <v>147</v>
      </c>
      <c r="C8" s="4">
        <v>57.7</v>
      </c>
      <c r="D8" s="4">
        <v>51</v>
      </c>
    </row>
    <row r="9" spans="2:4" x14ac:dyDescent="0.25">
      <c r="B9" s="2" t="s">
        <v>148</v>
      </c>
      <c r="C9" s="4">
        <v>42.3</v>
      </c>
      <c r="D9" s="4">
        <v>49</v>
      </c>
    </row>
  </sheetData>
  <hyperlinks>
    <hyperlink ref="B2" location="Forside!A1" display="Til forsiden"/>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5"/>
  <dimension ref="B1:K13"/>
  <sheetViews>
    <sheetView zoomScaleNormal="100" workbookViewId="0">
      <selection activeCell="A62" sqref="A62"/>
    </sheetView>
  </sheetViews>
  <sheetFormatPr defaultColWidth="9.140625" defaultRowHeight="15" x14ac:dyDescent="0.25"/>
  <cols>
    <col min="1" max="2" width="9.140625" style="2"/>
    <col min="3" max="3" width="15.42578125" style="2" customWidth="1"/>
    <col min="4" max="4" width="13.140625" style="2" customWidth="1"/>
    <col min="5" max="9" width="9.140625" style="2"/>
    <col min="10" max="10" width="12.7109375" style="2" customWidth="1"/>
    <col min="11" max="11" width="15" style="2" customWidth="1"/>
    <col min="12" max="16384" width="9.140625" style="2"/>
  </cols>
  <sheetData>
    <row r="1" spans="2:11" s="7" customFormat="1" x14ac:dyDescent="0.25"/>
    <row r="2" spans="2:11" s="7" customFormat="1" x14ac:dyDescent="0.25">
      <c r="B2" s="22" t="s">
        <v>366</v>
      </c>
    </row>
    <row r="3" spans="2:11" s="11" customFormat="1" x14ac:dyDescent="0.25"/>
    <row r="5" spans="2:11" x14ac:dyDescent="0.25">
      <c r="B5" s="1" t="s">
        <v>150</v>
      </c>
    </row>
    <row r="7" spans="2:11" x14ac:dyDescent="0.25">
      <c r="C7" s="1" t="s">
        <v>147</v>
      </c>
      <c r="D7" s="1" t="s">
        <v>148</v>
      </c>
    </row>
    <row r="8" spans="2:11" x14ac:dyDescent="0.25">
      <c r="B8" s="2" t="s">
        <v>137</v>
      </c>
      <c r="C8" s="4">
        <v>55.9</v>
      </c>
      <c r="D8" s="4">
        <v>44.1</v>
      </c>
      <c r="F8" s="4"/>
      <c r="G8" s="4"/>
      <c r="J8" s="4"/>
      <c r="K8" s="4"/>
    </row>
    <row r="9" spans="2:11" x14ac:dyDescent="0.25">
      <c r="B9" s="2" t="s">
        <v>138</v>
      </c>
      <c r="C9" s="4">
        <v>40.299999999999997</v>
      </c>
      <c r="D9" s="4">
        <v>59.7</v>
      </c>
      <c r="F9" s="4"/>
      <c r="G9" s="4"/>
      <c r="J9" s="4"/>
      <c r="K9" s="4"/>
    </row>
    <row r="10" spans="2:11" x14ac:dyDescent="0.25">
      <c r="B10" s="2" t="s">
        <v>79</v>
      </c>
      <c r="C10" s="4">
        <v>38</v>
      </c>
      <c r="D10" s="4">
        <v>62</v>
      </c>
      <c r="F10" s="4"/>
      <c r="G10" s="4"/>
      <c r="J10" s="4"/>
      <c r="K10" s="4"/>
    </row>
    <row r="11" spans="2:11" x14ac:dyDescent="0.25">
      <c r="B11" s="2" t="s">
        <v>77</v>
      </c>
      <c r="C11" s="4">
        <v>54.2</v>
      </c>
      <c r="D11" s="4">
        <v>45.8</v>
      </c>
      <c r="F11" s="4"/>
      <c r="G11" s="4"/>
      <c r="J11" s="4"/>
      <c r="K11" s="4"/>
    </row>
    <row r="12" spans="2:11" x14ac:dyDescent="0.25">
      <c r="B12" s="2" t="s">
        <v>74</v>
      </c>
      <c r="C12" s="4">
        <v>20.7</v>
      </c>
      <c r="D12" s="4">
        <v>79.3</v>
      </c>
      <c r="F12" s="4"/>
      <c r="G12" s="4"/>
      <c r="J12" s="4"/>
      <c r="K12" s="4"/>
    </row>
    <row r="13" spans="2:11" x14ac:dyDescent="0.25">
      <c r="B13" s="2" t="s">
        <v>151</v>
      </c>
      <c r="C13" s="4">
        <v>42</v>
      </c>
      <c r="D13" s="4">
        <v>58</v>
      </c>
      <c r="F13" s="4"/>
      <c r="G13" s="4"/>
      <c r="J13" s="4"/>
      <c r="K13" s="4"/>
    </row>
  </sheetData>
  <hyperlinks>
    <hyperlink ref="B2" location="Forside!A1" display="Til forsiden"/>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6"/>
  <dimension ref="B1:Q33"/>
  <sheetViews>
    <sheetView zoomScaleNormal="100" workbookViewId="0">
      <selection activeCell="A62" sqref="A62"/>
    </sheetView>
  </sheetViews>
  <sheetFormatPr defaultColWidth="9.140625" defaultRowHeight="15" x14ac:dyDescent="0.25"/>
  <cols>
    <col min="1" max="2" width="9.140625" style="2"/>
    <col min="3" max="3" width="14.7109375" style="2" customWidth="1"/>
    <col min="4" max="4" width="14.28515625" style="2" customWidth="1"/>
    <col min="5" max="15" width="9.140625" style="2"/>
    <col min="16" max="16" width="18" style="2" customWidth="1"/>
    <col min="17" max="17" width="14.7109375" style="2" customWidth="1"/>
    <col min="18" max="16384" width="9.140625" style="2"/>
  </cols>
  <sheetData>
    <row r="1" spans="2:17" s="7" customFormat="1" x14ac:dyDescent="0.25"/>
    <row r="2" spans="2:17" s="7" customFormat="1" x14ac:dyDescent="0.25">
      <c r="B2" s="22" t="s">
        <v>366</v>
      </c>
    </row>
    <row r="3" spans="2:17" s="11" customFormat="1" x14ac:dyDescent="0.25"/>
    <row r="5" spans="2:17" x14ac:dyDescent="0.25">
      <c r="B5" s="1" t="s">
        <v>154</v>
      </c>
    </row>
    <row r="7" spans="2:17" ht="60" x14ac:dyDescent="0.25">
      <c r="C7" s="13" t="s">
        <v>152</v>
      </c>
      <c r="D7" s="13" t="s">
        <v>153</v>
      </c>
      <c r="P7" s="13"/>
      <c r="Q7" s="13"/>
    </row>
    <row r="8" spans="2:17" x14ac:dyDescent="0.25">
      <c r="B8" s="24">
        <v>1995</v>
      </c>
      <c r="C8" s="4">
        <v>16.2</v>
      </c>
      <c r="D8" s="4">
        <v>13.8</v>
      </c>
      <c r="O8" s="1"/>
      <c r="P8" s="20"/>
      <c r="Q8" s="20"/>
    </row>
    <row r="9" spans="2:17" x14ac:dyDescent="0.25">
      <c r="B9" s="24">
        <v>1996</v>
      </c>
      <c r="C9" s="4">
        <v>16.600000000000001</v>
      </c>
      <c r="D9" s="4">
        <v>14.3</v>
      </c>
      <c r="O9" s="1"/>
      <c r="P9" s="20"/>
      <c r="Q9" s="20"/>
    </row>
    <row r="10" spans="2:17" x14ac:dyDescent="0.25">
      <c r="B10" s="24">
        <v>1997</v>
      </c>
      <c r="C10" s="4">
        <v>17.2</v>
      </c>
      <c r="D10" s="4">
        <v>14.9</v>
      </c>
      <c r="O10" s="1"/>
      <c r="P10" s="20"/>
      <c r="Q10" s="20"/>
    </row>
    <row r="11" spans="2:17" x14ac:dyDescent="0.25">
      <c r="B11" s="24">
        <v>1998</v>
      </c>
      <c r="C11" s="4">
        <v>17.8</v>
      </c>
      <c r="D11" s="4">
        <v>15.4</v>
      </c>
      <c r="O11" s="1"/>
      <c r="P11" s="20"/>
      <c r="Q11" s="20"/>
    </row>
    <row r="12" spans="2:17" x14ac:dyDescent="0.25">
      <c r="B12" s="24">
        <v>1999</v>
      </c>
      <c r="C12" s="4">
        <v>18.5</v>
      </c>
      <c r="D12" s="4">
        <v>16</v>
      </c>
      <c r="O12" s="1"/>
      <c r="P12" s="20"/>
      <c r="Q12" s="20"/>
    </row>
    <row r="13" spans="2:17" x14ac:dyDescent="0.25">
      <c r="B13" s="24">
        <v>2000</v>
      </c>
      <c r="C13" s="4">
        <v>19.100000000000001</v>
      </c>
      <c r="D13" s="4">
        <v>16.7</v>
      </c>
      <c r="O13" s="1"/>
      <c r="P13" s="20"/>
      <c r="Q13" s="20"/>
    </row>
    <row r="14" spans="2:17" x14ac:dyDescent="0.25">
      <c r="B14" s="24">
        <v>2001</v>
      </c>
      <c r="C14" s="4">
        <v>19.8</v>
      </c>
      <c r="D14" s="4">
        <v>17.3</v>
      </c>
      <c r="O14" s="1"/>
      <c r="P14" s="20"/>
      <c r="Q14" s="20"/>
    </row>
    <row r="15" spans="2:17" x14ac:dyDescent="0.25">
      <c r="B15" s="24">
        <v>2002</v>
      </c>
      <c r="C15" s="4">
        <v>20.399999999999999</v>
      </c>
      <c r="D15" s="4">
        <v>17.899999999999999</v>
      </c>
      <c r="O15" s="1"/>
      <c r="P15" s="20"/>
      <c r="Q15" s="20"/>
    </row>
    <row r="16" spans="2:17" x14ac:dyDescent="0.25">
      <c r="B16" s="24">
        <v>2003</v>
      </c>
      <c r="C16" s="4">
        <v>20.7</v>
      </c>
      <c r="D16" s="4">
        <v>18.5</v>
      </c>
      <c r="O16" s="1"/>
      <c r="P16" s="20"/>
      <c r="Q16" s="20"/>
    </row>
    <row r="17" spans="2:17" x14ac:dyDescent="0.25">
      <c r="B17" s="24">
        <v>2004</v>
      </c>
      <c r="C17" s="4">
        <v>21.1</v>
      </c>
      <c r="D17" s="4">
        <v>19.2</v>
      </c>
      <c r="O17" s="1"/>
      <c r="P17" s="20"/>
      <c r="Q17" s="20"/>
    </row>
    <row r="18" spans="2:17" x14ac:dyDescent="0.25">
      <c r="B18" s="24">
        <v>2005</v>
      </c>
      <c r="C18" s="4">
        <v>21.7</v>
      </c>
      <c r="D18" s="4">
        <v>19.8</v>
      </c>
      <c r="O18" s="1"/>
      <c r="P18" s="20"/>
      <c r="Q18" s="20"/>
    </row>
    <row r="19" spans="2:17" x14ac:dyDescent="0.25">
      <c r="B19" s="24">
        <v>2006</v>
      </c>
      <c r="C19" s="4">
        <v>22.4</v>
      </c>
      <c r="D19" s="4">
        <v>20.399999999999999</v>
      </c>
      <c r="O19" s="1"/>
      <c r="P19" s="20"/>
      <c r="Q19" s="20"/>
    </row>
    <row r="20" spans="2:17" x14ac:dyDescent="0.25">
      <c r="B20" s="24">
        <v>2007</v>
      </c>
      <c r="C20" s="4">
        <v>23.2</v>
      </c>
      <c r="D20" s="4">
        <v>20.8</v>
      </c>
      <c r="O20" s="1"/>
      <c r="P20" s="20"/>
      <c r="Q20" s="20"/>
    </row>
    <row r="21" spans="2:17" x14ac:dyDescent="0.25">
      <c r="B21" s="24">
        <v>2008</v>
      </c>
      <c r="C21" s="4">
        <v>23.9</v>
      </c>
      <c r="D21" s="4">
        <v>21.4</v>
      </c>
      <c r="O21" s="1"/>
      <c r="P21" s="20"/>
      <c r="Q21" s="20"/>
    </row>
    <row r="22" spans="2:17" x14ac:dyDescent="0.25">
      <c r="B22" s="24">
        <v>2009</v>
      </c>
      <c r="C22" s="4">
        <v>24.1</v>
      </c>
      <c r="D22" s="4">
        <v>23.1</v>
      </c>
      <c r="O22" s="1"/>
      <c r="P22" s="20"/>
      <c r="Q22" s="20"/>
    </row>
    <row r="23" spans="2:17" x14ac:dyDescent="0.25">
      <c r="B23" s="24">
        <v>2010</v>
      </c>
      <c r="C23" s="4">
        <v>24.2</v>
      </c>
      <c r="D23" s="4">
        <v>24.2</v>
      </c>
      <c r="O23" s="1"/>
      <c r="P23" s="20"/>
      <c r="Q23" s="20"/>
    </row>
    <row r="24" spans="2:17" x14ac:dyDescent="0.25">
      <c r="B24" s="24">
        <v>2011</v>
      </c>
      <c r="C24" s="4">
        <v>24.6</v>
      </c>
      <c r="D24" s="4">
        <v>25</v>
      </c>
      <c r="O24" s="1"/>
      <c r="P24" s="20"/>
      <c r="Q24" s="20"/>
    </row>
    <row r="25" spans="2:17" x14ac:dyDescent="0.25">
      <c r="B25" s="24">
        <v>2012</v>
      </c>
      <c r="C25" s="4">
        <v>25</v>
      </c>
      <c r="D25" s="4">
        <v>25.5</v>
      </c>
      <c r="O25" s="1"/>
      <c r="P25" s="20"/>
      <c r="Q25" s="20"/>
    </row>
    <row r="26" spans="2:17" x14ac:dyDescent="0.25">
      <c r="B26" s="24">
        <v>2013</v>
      </c>
      <c r="C26" s="4">
        <v>25.3</v>
      </c>
      <c r="D26" s="4">
        <v>26.2</v>
      </c>
      <c r="O26" s="1"/>
      <c r="P26" s="20"/>
      <c r="Q26" s="20"/>
    </row>
    <row r="27" spans="2:17" x14ac:dyDescent="0.25">
      <c r="B27" s="24">
        <v>2014</v>
      </c>
      <c r="C27" s="4">
        <v>25.9</v>
      </c>
      <c r="D27" s="4">
        <v>26.8</v>
      </c>
      <c r="O27" s="1"/>
      <c r="P27" s="20"/>
      <c r="Q27" s="20"/>
    </row>
    <row r="28" spans="2:17" x14ac:dyDescent="0.25">
      <c r="B28" s="24">
        <v>2015</v>
      </c>
      <c r="C28" s="4">
        <v>26.5</v>
      </c>
      <c r="D28" s="4">
        <v>27.4</v>
      </c>
      <c r="O28" s="1"/>
      <c r="P28" s="20"/>
      <c r="Q28" s="20"/>
    </row>
    <row r="33" spans="2:2" x14ac:dyDescent="0.25">
      <c r="B33" s="2" t="s">
        <v>155</v>
      </c>
    </row>
  </sheetData>
  <hyperlinks>
    <hyperlink ref="B2" location="Forside!A1" display="Til forsiden"/>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7"/>
  <dimension ref="B1:P12"/>
  <sheetViews>
    <sheetView topLeftCell="A2" zoomScaleNormal="100" workbookViewId="0">
      <selection activeCell="A62" sqref="A62"/>
    </sheetView>
  </sheetViews>
  <sheetFormatPr defaultColWidth="9.140625" defaultRowHeight="15" x14ac:dyDescent="0.25"/>
  <cols>
    <col min="1" max="1" width="9.140625" style="2"/>
    <col min="2" max="2" width="30.85546875" style="2" customWidth="1"/>
    <col min="3" max="16384" width="9.140625" style="2"/>
  </cols>
  <sheetData>
    <row r="1" spans="2:16" s="7" customFormat="1" x14ac:dyDescent="0.25"/>
    <row r="2" spans="2:16" s="7" customFormat="1" x14ac:dyDescent="0.25">
      <c r="B2" s="22" t="s">
        <v>366</v>
      </c>
    </row>
    <row r="3" spans="2:16" s="11" customFormat="1" x14ac:dyDescent="0.25"/>
    <row r="5" spans="2:16" x14ac:dyDescent="0.25">
      <c r="B5" s="1" t="s">
        <v>158</v>
      </c>
    </row>
    <row r="7" spans="2:16" x14ac:dyDescent="0.25">
      <c r="C7" s="1">
        <v>2011</v>
      </c>
      <c r="D7" s="1">
        <v>2012</v>
      </c>
      <c r="E7" s="1">
        <v>2013</v>
      </c>
      <c r="F7" s="1">
        <v>2014</v>
      </c>
      <c r="G7" s="1">
        <v>2015</v>
      </c>
    </row>
    <row r="8" spans="2:16" x14ac:dyDescent="0.25">
      <c r="B8" s="2" t="s">
        <v>132</v>
      </c>
      <c r="C8" s="4">
        <v>0.1</v>
      </c>
      <c r="D8" s="4">
        <v>0.7</v>
      </c>
      <c r="E8" s="4">
        <v>0.9</v>
      </c>
      <c r="F8" s="4">
        <v>0.6</v>
      </c>
      <c r="G8" s="4">
        <v>1</v>
      </c>
      <c r="I8" s="4"/>
      <c r="J8" s="4"/>
      <c r="K8" s="4"/>
      <c r="L8" s="4"/>
      <c r="M8" s="4"/>
      <c r="N8" s="4"/>
      <c r="O8" s="4"/>
      <c r="P8" s="4"/>
    </row>
    <row r="9" spans="2:16" x14ac:dyDescent="0.25">
      <c r="B9" s="2" t="s">
        <v>134</v>
      </c>
      <c r="C9" s="4">
        <v>1.5</v>
      </c>
      <c r="D9" s="4">
        <v>1.9</v>
      </c>
      <c r="E9" s="4">
        <v>1.2</v>
      </c>
      <c r="F9" s="4">
        <v>1.3</v>
      </c>
      <c r="G9" s="4">
        <v>1.9</v>
      </c>
      <c r="I9" s="4"/>
      <c r="J9" s="4"/>
      <c r="K9" s="4"/>
      <c r="L9" s="4"/>
      <c r="M9" s="4"/>
      <c r="N9" s="4"/>
      <c r="O9" s="4"/>
      <c r="P9" s="4"/>
    </row>
    <row r="10" spans="2:16" x14ac:dyDescent="0.25">
      <c r="B10" s="2" t="s">
        <v>156</v>
      </c>
      <c r="C10" s="4">
        <v>3.4</v>
      </c>
      <c r="D10" s="4">
        <v>2.9</v>
      </c>
      <c r="E10" s="4">
        <v>2.4</v>
      </c>
      <c r="F10" s="4">
        <v>2.5</v>
      </c>
      <c r="G10" s="4">
        <v>2.4</v>
      </c>
      <c r="I10" s="4"/>
      <c r="J10" s="4"/>
      <c r="K10" s="4"/>
      <c r="L10" s="4"/>
      <c r="M10" s="4"/>
      <c r="N10" s="4"/>
      <c r="O10" s="4"/>
      <c r="P10" s="4"/>
    </row>
    <row r="11" spans="2:16" x14ac:dyDescent="0.25">
      <c r="B11" s="2" t="s">
        <v>126</v>
      </c>
      <c r="C11" s="4">
        <v>9.8000000000000007</v>
      </c>
      <c r="D11" s="4">
        <v>9.3000000000000007</v>
      </c>
      <c r="E11" s="4">
        <v>8.9</v>
      </c>
      <c r="F11" s="4">
        <v>9.1</v>
      </c>
      <c r="G11" s="4">
        <v>8.4</v>
      </c>
      <c r="I11" s="4"/>
      <c r="J11" s="4"/>
      <c r="K11" s="4"/>
      <c r="L11" s="4"/>
      <c r="M11" s="4"/>
      <c r="N11" s="4"/>
      <c r="O11" s="4"/>
      <c r="P11" s="4"/>
    </row>
    <row r="12" spans="2:16" x14ac:dyDescent="0.25">
      <c r="B12" s="2" t="s">
        <v>157</v>
      </c>
      <c r="C12" s="4">
        <v>4.2</v>
      </c>
      <c r="D12" s="4">
        <v>4.2</v>
      </c>
      <c r="E12" s="4">
        <v>3.7</v>
      </c>
      <c r="F12" s="4">
        <v>3.8</v>
      </c>
      <c r="G12" s="4">
        <v>3.8</v>
      </c>
      <c r="I12" s="4"/>
      <c r="J12" s="4"/>
      <c r="K12" s="4"/>
      <c r="L12" s="4"/>
      <c r="M12" s="4"/>
      <c r="N12" s="4"/>
      <c r="O12" s="4"/>
      <c r="P12" s="4"/>
    </row>
  </sheetData>
  <hyperlinks>
    <hyperlink ref="B2" location="Forside!A1" display="Til forsiden"/>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8"/>
  <dimension ref="B1:G12"/>
  <sheetViews>
    <sheetView zoomScaleNormal="100" workbookViewId="0">
      <selection activeCell="A62" sqref="A62"/>
    </sheetView>
  </sheetViews>
  <sheetFormatPr defaultColWidth="9.140625" defaultRowHeight="15" x14ac:dyDescent="0.25"/>
  <cols>
    <col min="1" max="1" width="9.140625" style="2"/>
    <col min="2" max="2" width="15" style="2" customWidth="1"/>
    <col min="3" max="3" width="10.140625" style="2" customWidth="1"/>
    <col min="4" max="4" width="11" style="2" customWidth="1"/>
    <col min="5" max="16384" width="9.140625" style="2"/>
  </cols>
  <sheetData>
    <row r="1" spans="2:7" s="7" customFormat="1" x14ac:dyDescent="0.25"/>
    <row r="2" spans="2:7" s="7" customFormat="1" x14ac:dyDescent="0.25">
      <c r="B2" s="22" t="s">
        <v>366</v>
      </c>
    </row>
    <row r="3" spans="2:7" s="11" customFormat="1" x14ac:dyDescent="0.25"/>
    <row r="5" spans="2:7" x14ac:dyDescent="0.25">
      <c r="B5" s="1" t="s">
        <v>161</v>
      </c>
    </row>
    <row r="7" spans="2:7" x14ac:dyDescent="0.25">
      <c r="C7" s="1" t="s">
        <v>159</v>
      </c>
      <c r="D7" s="1" t="s">
        <v>160</v>
      </c>
    </row>
    <row r="8" spans="2:7" x14ac:dyDescent="0.25">
      <c r="B8" s="2" t="s">
        <v>89</v>
      </c>
      <c r="C8" s="4">
        <v>2.6</v>
      </c>
      <c r="D8" s="4">
        <v>10.9</v>
      </c>
      <c r="F8" s="4"/>
      <c r="G8" s="4"/>
    </row>
    <row r="9" spans="2:7" x14ac:dyDescent="0.25">
      <c r="B9" s="2" t="s">
        <v>90</v>
      </c>
      <c r="C9" s="4">
        <v>4.3</v>
      </c>
      <c r="D9" s="4">
        <v>7</v>
      </c>
      <c r="F9" s="4"/>
      <c r="G9" s="4"/>
    </row>
    <row r="10" spans="2:7" x14ac:dyDescent="0.25">
      <c r="B10" s="2" t="s">
        <v>87</v>
      </c>
      <c r="C10" s="4">
        <v>4.8</v>
      </c>
      <c r="D10" s="4">
        <v>6.1</v>
      </c>
      <c r="F10" s="4"/>
      <c r="G10" s="4"/>
    </row>
    <row r="11" spans="2:7" x14ac:dyDescent="0.25">
      <c r="B11" s="2" t="s">
        <v>85</v>
      </c>
      <c r="C11" s="4">
        <v>0.9</v>
      </c>
      <c r="D11" s="4">
        <v>9.9</v>
      </c>
      <c r="F11" s="4"/>
      <c r="G11" s="4"/>
    </row>
    <row r="12" spans="2:7" x14ac:dyDescent="0.25">
      <c r="B12" s="2" t="s">
        <v>86</v>
      </c>
      <c r="C12" s="4">
        <v>2.6</v>
      </c>
      <c r="D12" s="4">
        <v>3.1</v>
      </c>
      <c r="F12" s="4"/>
      <c r="G12" s="4"/>
    </row>
  </sheetData>
  <hyperlinks>
    <hyperlink ref="B2" location="Forside!A1" display="Til forsiden"/>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9"/>
  <dimension ref="B1:N12"/>
  <sheetViews>
    <sheetView zoomScaleNormal="100" workbookViewId="0">
      <selection activeCell="A62" sqref="A62"/>
    </sheetView>
  </sheetViews>
  <sheetFormatPr defaultColWidth="9.140625" defaultRowHeight="15" x14ac:dyDescent="0.25"/>
  <cols>
    <col min="1" max="1" width="9.140625" style="2"/>
    <col min="2" max="2" width="33" style="2" customWidth="1"/>
    <col min="3" max="16384" width="9.140625" style="2"/>
  </cols>
  <sheetData>
    <row r="1" spans="2:14" s="7" customFormat="1" x14ac:dyDescent="0.25"/>
    <row r="2" spans="2:14" s="7" customFormat="1" x14ac:dyDescent="0.25">
      <c r="B2" s="22" t="s">
        <v>366</v>
      </c>
    </row>
    <row r="3" spans="2:14" s="11" customFormat="1" x14ac:dyDescent="0.25"/>
    <row r="5" spans="2:14" x14ac:dyDescent="0.25">
      <c r="B5" s="1" t="s">
        <v>162</v>
      </c>
    </row>
    <row r="7" spans="2:14" x14ac:dyDescent="0.25">
      <c r="C7" s="1">
        <v>1</v>
      </c>
      <c r="D7" s="1">
        <v>2</v>
      </c>
      <c r="E7" s="1">
        <v>3</v>
      </c>
      <c r="F7" s="1">
        <v>4</v>
      </c>
      <c r="G7" s="1">
        <v>5</v>
      </c>
    </row>
    <row r="8" spans="2:14" x14ac:dyDescent="0.25">
      <c r="B8" s="2" t="s">
        <v>132</v>
      </c>
      <c r="C8" s="4">
        <v>21.5</v>
      </c>
      <c r="D8" s="4">
        <v>29.6</v>
      </c>
      <c r="E8" s="4">
        <v>32.6</v>
      </c>
      <c r="F8" s="4">
        <v>33.6</v>
      </c>
      <c r="G8" s="4">
        <v>34</v>
      </c>
      <c r="I8" s="4"/>
      <c r="J8" s="4"/>
      <c r="K8" s="4"/>
      <c r="L8" s="4"/>
      <c r="M8" s="4"/>
      <c r="N8" s="4"/>
    </row>
    <row r="9" spans="2:14" x14ac:dyDescent="0.25">
      <c r="B9" s="2" t="s">
        <v>134</v>
      </c>
      <c r="C9" s="4">
        <v>14.1</v>
      </c>
      <c r="D9" s="4">
        <v>20.5</v>
      </c>
      <c r="E9" s="4">
        <v>23.6</v>
      </c>
      <c r="F9" s="4">
        <v>25</v>
      </c>
      <c r="G9" s="4">
        <v>26</v>
      </c>
      <c r="I9" s="4"/>
      <c r="J9" s="4"/>
      <c r="K9" s="4"/>
      <c r="L9" s="4"/>
      <c r="M9" s="4"/>
      <c r="N9" s="4"/>
    </row>
    <row r="10" spans="2:14" x14ac:dyDescent="0.25">
      <c r="B10" s="2" t="s">
        <v>135</v>
      </c>
      <c r="C10" s="4">
        <v>17</v>
      </c>
      <c r="D10" s="4">
        <v>24.7</v>
      </c>
      <c r="E10" s="4">
        <v>29.3</v>
      </c>
      <c r="F10" s="4">
        <v>31.3</v>
      </c>
      <c r="G10" s="4">
        <v>33</v>
      </c>
      <c r="I10" s="4"/>
      <c r="J10" s="4"/>
      <c r="K10" s="4"/>
      <c r="L10" s="4"/>
      <c r="M10" s="4"/>
      <c r="N10" s="4"/>
    </row>
    <row r="11" spans="2:14" x14ac:dyDescent="0.25">
      <c r="B11" s="2" t="s">
        <v>126</v>
      </c>
      <c r="C11" s="4">
        <v>5.7</v>
      </c>
      <c r="D11" s="4">
        <v>9.1999999999999993</v>
      </c>
      <c r="E11" s="4">
        <v>11.9</v>
      </c>
      <c r="F11" s="4">
        <v>14.5</v>
      </c>
      <c r="G11" s="4">
        <v>16.3</v>
      </c>
      <c r="I11" s="4"/>
      <c r="J11" s="4"/>
      <c r="K11" s="4"/>
      <c r="L11" s="4"/>
      <c r="M11" s="4"/>
      <c r="N11" s="4"/>
    </row>
    <row r="12" spans="2:14" x14ac:dyDescent="0.25">
      <c r="B12" s="2" t="s">
        <v>163</v>
      </c>
      <c r="C12" s="4">
        <v>13.9</v>
      </c>
      <c r="D12" s="4">
        <v>20.2</v>
      </c>
      <c r="E12" s="4">
        <v>23.7</v>
      </c>
      <c r="F12" s="4">
        <v>25.5</v>
      </c>
      <c r="G12" s="4">
        <v>26.8</v>
      </c>
      <c r="I12" s="4"/>
      <c r="J12" s="4"/>
      <c r="K12" s="4"/>
      <c r="L12" s="4"/>
      <c r="M12" s="4"/>
      <c r="N12" s="4"/>
    </row>
  </sheetData>
  <hyperlinks>
    <hyperlink ref="B2" location="Forside!A1" display="Til forsiden"/>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B1:P33"/>
  <sheetViews>
    <sheetView topLeftCell="A3" zoomScale="106" zoomScaleNormal="106" workbookViewId="0">
      <selection activeCell="L29" sqref="L29"/>
    </sheetView>
  </sheetViews>
  <sheetFormatPr defaultColWidth="9.140625" defaultRowHeight="15" x14ac:dyDescent="0.25"/>
  <cols>
    <col min="1" max="1" width="9.140625" style="2"/>
    <col min="2" max="2" width="14.85546875" style="2" customWidth="1"/>
    <col min="3" max="3" width="17.5703125" style="2" customWidth="1"/>
    <col min="4" max="4" width="23.140625" style="2" customWidth="1"/>
    <col min="5" max="16384" width="9.140625" style="2"/>
  </cols>
  <sheetData>
    <row r="1" spans="2:16" s="7" customFormat="1" x14ac:dyDescent="0.25"/>
    <row r="2" spans="2:16" s="7" customFormat="1" x14ac:dyDescent="0.25">
      <c r="B2" s="22" t="s">
        <v>366</v>
      </c>
    </row>
    <row r="3" spans="2:16" s="11" customFormat="1" x14ac:dyDescent="0.25"/>
    <row r="5" spans="2:16" x14ac:dyDescent="0.25">
      <c r="B5" s="1" t="s">
        <v>31</v>
      </c>
    </row>
    <row r="7" spans="2:16" ht="60.75" customHeight="1" x14ac:dyDescent="0.25">
      <c r="C7" s="1" t="s">
        <v>7</v>
      </c>
      <c r="D7" s="23" t="s">
        <v>32</v>
      </c>
    </row>
    <row r="8" spans="2:16" x14ac:dyDescent="0.25">
      <c r="B8" s="2" t="s">
        <v>8</v>
      </c>
      <c r="C8" s="3">
        <v>35885</v>
      </c>
      <c r="D8" s="4">
        <v>0.97</v>
      </c>
      <c r="O8" s="3"/>
      <c r="P8" s="3"/>
    </row>
    <row r="9" spans="2:16" x14ac:dyDescent="0.25">
      <c r="B9" s="2" t="s">
        <v>9</v>
      </c>
      <c r="C9" s="3">
        <v>48273</v>
      </c>
      <c r="D9" s="4">
        <v>1.2</v>
      </c>
      <c r="O9" s="3"/>
      <c r="P9" s="3"/>
    </row>
    <row r="10" spans="2:16" x14ac:dyDescent="0.25">
      <c r="B10" s="2" t="s">
        <v>10</v>
      </c>
      <c r="C10" s="3">
        <v>45232</v>
      </c>
      <c r="D10" s="4">
        <v>1.22</v>
      </c>
      <c r="O10" s="3"/>
      <c r="P10" s="3"/>
    </row>
    <row r="11" spans="2:16" x14ac:dyDescent="0.25">
      <c r="B11" s="2" t="s">
        <v>11</v>
      </c>
      <c r="C11" s="3">
        <v>17225</v>
      </c>
      <c r="D11" s="4">
        <v>1.26</v>
      </c>
      <c r="O11" s="3"/>
      <c r="P11" s="3"/>
    </row>
    <row r="12" spans="2:16" x14ac:dyDescent="0.25">
      <c r="B12" s="2" t="s">
        <v>12</v>
      </c>
      <c r="C12" s="3">
        <v>32621</v>
      </c>
      <c r="D12" s="4">
        <v>1.28</v>
      </c>
      <c r="O12" s="3"/>
      <c r="P12" s="3"/>
    </row>
    <row r="13" spans="2:16" x14ac:dyDescent="0.25">
      <c r="B13" s="2" t="s">
        <v>13</v>
      </c>
      <c r="C13" s="3">
        <v>24366</v>
      </c>
      <c r="D13" s="4">
        <v>1.28</v>
      </c>
      <c r="O13" s="3"/>
      <c r="P13" s="3"/>
    </row>
    <row r="14" spans="2:16" x14ac:dyDescent="0.25">
      <c r="B14" s="2" t="s">
        <v>14</v>
      </c>
      <c r="C14" s="3">
        <v>42632</v>
      </c>
      <c r="D14" s="4">
        <v>1.3</v>
      </c>
      <c r="O14" s="3"/>
      <c r="P14" s="3"/>
    </row>
    <row r="15" spans="2:16" x14ac:dyDescent="0.25">
      <c r="B15" s="2" t="s">
        <v>15</v>
      </c>
      <c r="C15" s="3">
        <v>30496</v>
      </c>
      <c r="D15" s="4">
        <v>1.34</v>
      </c>
      <c r="O15" s="3"/>
      <c r="P15" s="3"/>
    </row>
    <row r="16" spans="2:16" x14ac:dyDescent="0.25">
      <c r="B16" s="2" t="s">
        <v>16</v>
      </c>
      <c r="C16" s="3">
        <v>24422</v>
      </c>
      <c r="D16" s="4">
        <v>1.37</v>
      </c>
      <c r="O16" s="3"/>
      <c r="P16" s="3"/>
    </row>
    <row r="17" spans="2:16" x14ac:dyDescent="0.25">
      <c r="B17" s="2" t="s">
        <v>17</v>
      </c>
      <c r="C17" s="3">
        <v>27899</v>
      </c>
      <c r="D17" s="4">
        <v>1.39</v>
      </c>
      <c r="O17" s="3"/>
      <c r="P17" s="3"/>
    </row>
    <row r="18" spans="2:16" x14ac:dyDescent="0.25">
      <c r="B18" s="2" t="s">
        <v>18</v>
      </c>
      <c r="C18" s="3">
        <v>39531</v>
      </c>
      <c r="D18" s="4">
        <v>1.47</v>
      </c>
      <c r="O18" s="3"/>
      <c r="P18" s="3"/>
    </row>
    <row r="19" spans="2:16" x14ac:dyDescent="0.25">
      <c r="B19" s="2" t="s">
        <v>19</v>
      </c>
      <c r="C19" s="3">
        <v>39008</v>
      </c>
      <c r="D19" s="4">
        <v>1.57</v>
      </c>
      <c r="O19" s="3"/>
      <c r="P19" s="3"/>
    </row>
    <row r="20" spans="2:16" x14ac:dyDescent="0.25">
      <c r="B20" s="2" t="s">
        <v>20</v>
      </c>
      <c r="C20" s="3">
        <v>38896</v>
      </c>
      <c r="D20" s="4">
        <v>1.61</v>
      </c>
      <c r="O20" s="3"/>
      <c r="P20" s="3"/>
    </row>
    <row r="21" spans="2:16" x14ac:dyDescent="0.25">
      <c r="B21" s="2" t="s">
        <v>21</v>
      </c>
      <c r="C21" s="3">
        <v>47086</v>
      </c>
      <c r="D21" s="4">
        <v>1.67</v>
      </c>
      <c r="O21" s="3"/>
      <c r="P21" s="3"/>
    </row>
    <row r="22" spans="2:16" x14ac:dyDescent="0.25">
      <c r="B22" s="2" t="s">
        <v>22</v>
      </c>
      <c r="C22" s="3">
        <v>45673</v>
      </c>
      <c r="D22" s="4">
        <v>1.7</v>
      </c>
      <c r="O22" s="3"/>
      <c r="P22" s="3"/>
    </row>
    <row r="23" spans="2:16" x14ac:dyDescent="0.25">
      <c r="B23" s="2" t="s">
        <v>23</v>
      </c>
      <c r="C23" s="3">
        <v>48679</v>
      </c>
      <c r="D23" s="4">
        <v>1.72</v>
      </c>
      <c r="O23" s="3"/>
      <c r="P23" s="3"/>
    </row>
    <row r="24" spans="2:16" x14ac:dyDescent="0.25">
      <c r="B24" s="2" t="s">
        <v>24</v>
      </c>
      <c r="C24" s="3">
        <v>46743</v>
      </c>
      <c r="D24" s="4">
        <v>1.73</v>
      </c>
      <c r="O24" s="3"/>
      <c r="P24" s="3"/>
    </row>
    <row r="25" spans="2:16" x14ac:dyDescent="0.25">
      <c r="B25" s="2" t="s">
        <v>25</v>
      </c>
      <c r="C25" s="3">
        <v>47734</v>
      </c>
      <c r="D25" s="4">
        <v>1.75</v>
      </c>
      <c r="O25" s="3"/>
      <c r="P25" s="3"/>
    </row>
    <row r="26" spans="2:16" x14ac:dyDescent="0.25">
      <c r="B26" s="2" t="s">
        <v>26</v>
      </c>
      <c r="C26" s="3">
        <v>41293</v>
      </c>
      <c r="D26" s="4">
        <v>1.81</v>
      </c>
      <c r="O26" s="3"/>
      <c r="P26" s="3"/>
    </row>
    <row r="27" spans="2:16" x14ac:dyDescent="0.25">
      <c r="B27" s="2" t="s">
        <v>27</v>
      </c>
      <c r="C27" s="3">
        <v>39030</v>
      </c>
      <c r="D27" s="4">
        <v>1.84</v>
      </c>
      <c r="O27" s="3"/>
      <c r="P27" s="3"/>
    </row>
    <row r="28" spans="2:16" x14ac:dyDescent="0.25">
      <c r="B28" s="2" t="s">
        <v>28</v>
      </c>
      <c r="C28" s="3">
        <v>32751</v>
      </c>
      <c r="D28" s="4">
        <v>2.29</v>
      </c>
      <c r="O28" s="3"/>
      <c r="P28" s="3"/>
    </row>
    <row r="29" spans="2:16" x14ac:dyDescent="0.25">
      <c r="B29" s="2" t="s">
        <v>29</v>
      </c>
      <c r="C29" s="3">
        <v>44098</v>
      </c>
      <c r="D29" s="4">
        <v>2.4900000000000002</v>
      </c>
      <c r="O29" s="3"/>
      <c r="P29" s="3"/>
    </row>
    <row r="30" spans="2:16" x14ac:dyDescent="0.25">
      <c r="B30" s="2" t="s">
        <v>30</v>
      </c>
      <c r="C30" s="3">
        <v>52689</v>
      </c>
      <c r="D30" s="4">
        <v>2.64</v>
      </c>
      <c r="O30" s="3"/>
      <c r="P30" s="3"/>
    </row>
    <row r="33" spans="3:3" x14ac:dyDescent="0.25">
      <c r="C33" s="5"/>
    </row>
  </sheetData>
  <hyperlinks>
    <hyperlink ref="B2" location="Forside!A1" display="Til forsiden"/>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0"/>
  <dimension ref="B1:G11"/>
  <sheetViews>
    <sheetView zoomScaleNormal="100" workbookViewId="0">
      <selection activeCell="A62" sqref="A62"/>
    </sheetView>
  </sheetViews>
  <sheetFormatPr defaultColWidth="9.140625" defaultRowHeight="15" x14ac:dyDescent="0.25"/>
  <cols>
    <col min="1" max="1" width="9.140625" style="2"/>
    <col min="2" max="2" width="31" style="2" customWidth="1"/>
    <col min="3" max="16384" width="9.140625" style="2"/>
  </cols>
  <sheetData>
    <row r="1" spans="2:7" s="7" customFormat="1" x14ac:dyDescent="0.25"/>
    <row r="2" spans="2:7" s="7" customFormat="1" x14ac:dyDescent="0.25">
      <c r="B2" s="22" t="s">
        <v>366</v>
      </c>
    </row>
    <row r="3" spans="2:7" s="11" customFormat="1" x14ac:dyDescent="0.25"/>
    <row r="5" spans="2:7" x14ac:dyDescent="0.25">
      <c r="B5" s="1" t="s">
        <v>164</v>
      </c>
    </row>
    <row r="7" spans="2:7" x14ac:dyDescent="0.25">
      <c r="C7" s="1">
        <v>1</v>
      </c>
      <c r="D7" s="1">
        <v>2</v>
      </c>
      <c r="E7" s="1">
        <v>3</v>
      </c>
      <c r="F7" s="1">
        <v>4</v>
      </c>
      <c r="G7" s="1">
        <v>5</v>
      </c>
    </row>
    <row r="8" spans="2:7" x14ac:dyDescent="0.25">
      <c r="B8" s="2" t="s">
        <v>165</v>
      </c>
      <c r="C8" s="3">
        <v>72465</v>
      </c>
      <c r="D8" s="3">
        <v>56020</v>
      </c>
      <c r="E8" s="3">
        <v>30621</v>
      </c>
      <c r="F8" s="3">
        <v>7471</v>
      </c>
      <c r="G8" s="3">
        <v>2327</v>
      </c>
    </row>
    <row r="9" spans="2:7" x14ac:dyDescent="0.25">
      <c r="B9" s="2" t="s">
        <v>166</v>
      </c>
      <c r="C9" s="3">
        <v>1203</v>
      </c>
      <c r="D9" s="3">
        <v>12245</v>
      </c>
      <c r="E9" s="3">
        <v>34657</v>
      </c>
      <c r="F9" s="3">
        <v>56250</v>
      </c>
      <c r="G9" s="3">
        <v>60268</v>
      </c>
    </row>
    <row r="10" spans="2:7" x14ac:dyDescent="0.25">
      <c r="B10" s="2" t="s">
        <v>167</v>
      </c>
      <c r="C10" s="3">
        <v>5968</v>
      </c>
      <c r="D10" s="3">
        <v>10567</v>
      </c>
      <c r="E10" s="3">
        <v>13321</v>
      </c>
      <c r="F10" s="3">
        <v>14637</v>
      </c>
      <c r="G10" s="3">
        <v>15380</v>
      </c>
    </row>
    <row r="11" spans="2:7" x14ac:dyDescent="0.25">
      <c r="B11" s="2" t="s">
        <v>168</v>
      </c>
      <c r="C11" s="3">
        <v>5925</v>
      </c>
      <c r="D11" s="3">
        <v>6729</v>
      </c>
      <c r="E11" s="3">
        <v>6962</v>
      </c>
      <c r="F11" s="3">
        <v>7203</v>
      </c>
      <c r="G11" s="3">
        <v>7586</v>
      </c>
    </row>
  </sheetData>
  <hyperlinks>
    <hyperlink ref="B2" location="Forside!A1" display="Til forsiden"/>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1"/>
  <dimension ref="B1:G11"/>
  <sheetViews>
    <sheetView zoomScaleNormal="100" workbookViewId="0">
      <selection activeCell="A62" sqref="A62"/>
    </sheetView>
  </sheetViews>
  <sheetFormatPr defaultColWidth="9.140625" defaultRowHeight="15" x14ac:dyDescent="0.25"/>
  <cols>
    <col min="1" max="1" width="9.140625" style="2"/>
    <col min="2" max="2" width="31.140625" style="2" customWidth="1"/>
    <col min="3" max="16384" width="9.140625" style="2"/>
  </cols>
  <sheetData>
    <row r="1" spans="2:7" s="7" customFormat="1" x14ac:dyDescent="0.25"/>
    <row r="2" spans="2:7" s="7" customFormat="1" x14ac:dyDescent="0.25">
      <c r="B2" s="22" t="s">
        <v>366</v>
      </c>
    </row>
    <row r="3" spans="2:7" s="11" customFormat="1" x14ac:dyDescent="0.25"/>
    <row r="5" spans="2:7" x14ac:dyDescent="0.25">
      <c r="B5" s="1" t="s">
        <v>169</v>
      </c>
    </row>
    <row r="7" spans="2:7" x14ac:dyDescent="0.25">
      <c r="C7" s="1">
        <v>1</v>
      </c>
      <c r="D7" s="1">
        <v>2</v>
      </c>
      <c r="E7" s="1">
        <v>3</v>
      </c>
      <c r="F7" s="1">
        <v>4</v>
      </c>
      <c r="G7" s="1">
        <v>5</v>
      </c>
    </row>
    <row r="8" spans="2:7" x14ac:dyDescent="0.25">
      <c r="B8" s="2" t="s">
        <v>165</v>
      </c>
      <c r="C8" s="3">
        <v>8317</v>
      </c>
      <c r="D8" s="3">
        <v>2349</v>
      </c>
      <c r="E8" s="3">
        <v>407</v>
      </c>
      <c r="F8" s="3">
        <v>121</v>
      </c>
      <c r="G8" s="3">
        <v>43</v>
      </c>
    </row>
    <row r="9" spans="2:7" x14ac:dyDescent="0.25">
      <c r="B9" s="2" t="s">
        <v>166</v>
      </c>
      <c r="C9" s="3">
        <v>140</v>
      </c>
      <c r="D9" s="3">
        <v>5232</v>
      </c>
      <c r="E9" s="3">
        <v>6852</v>
      </c>
      <c r="F9" s="3">
        <v>7033</v>
      </c>
      <c r="G9" s="3">
        <v>7070</v>
      </c>
    </row>
    <row r="10" spans="2:7" x14ac:dyDescent="0.25">
      <c r="B10" s="2" t="s">
        <v>167</v>
      </c>
      <c r="C10" s="3">
        <v>746</v>
      </c>
      <c r="D10" s="3">
        <v>1434</v>
      </c>
      <c r="E10" s="3">
        <v>1851</v>
      </c>
      <c r="F10" s="3">
        <v>2041</v>
      </c>
      <c r="G10" s="3">
        <v>2137</v>
      </c>
    </row>
    <row r="11" spans="2:7" x14ac:dyDescent="0.25">
      <c r="B11" s="2" t="s">
        <v>168</v>
      </c>
      <c r="C11" s="3">
        <v>1572</v>
      </c>
      <c r="D11" s="3">
        <v>1760</v>
      </c>
      <c r="E11" s="3">
        <v>1665</v>
      </c>
      <c r="F11" s="3">
        <v>1580</v>
      </c>
      <c r="G11" s="3">
        <v>1525</v>
      </c>
    </row>
  </sheetData>
  <hyperlinks>
    <hyperlink ref="B2" location="Forside!A1" display="Til forsiden"/>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2"/>
  <dimension ref="B1:G11"/>
  <sheetViews>
    <sheetView zoomScaleNormal="100" workbookViewId="0">
      <selection activeCell="A62" sqref="A62"/>
    </sheetView>
  </sheetViews>
  <sheetFormatPr defaultColWidth="9.140625" defaultRowHeight="15" x14ac:dyDescent="0.25"/>
  <cols>
    <col min="1" max="1" width="9.140625" style="2"/>
    <col min="2" max="2" width="31.140625" style="2" customWidth="1"/>
    <col min="3" max="16384" width="9.140625" style="2"/>
  </cols>
  <sheetData>
    <row r="1" spans="2:7" s="7" customFormat="1" x14ac:dyDescent="0.25"/>
    <row r="2" spans="2:7" s="7" customFormat="1" x14ac:dyDescent="0.25">
      <c r="B2" s="22" t="s">
        <v>366</v>
      </c>
    </row>
    <row r="3" spans="2:7" s="11" customFormat="1" x14ac:dyDescent="0.25"/>
    <row r="5" spans="2:7" x14ac:dyDescent="0.25">
      <c r="B5" s="1" t="s">
        <v>170</v>
      </c>
    </row>
    <row r="7" spans="2:7" x14ac:dyDescent="0.25">
      <c r="C7" s="1">
        <v>1</v>
      </c>
      <c r="D7" s="1">
        <v>2</v>
      </c>
      <c r="E7" s="1">
        <v>3</v>
      </c>
      <c r="F7" s="1">
        <v>4</v>
      </c>
      <c r="G7" s="1">
        <v>5</v>
      </c>
    </row>
    <row r="8" spans="2:7" x14ac:dyDescent="0.25">
      <c r="B8" s="2" t="s">
        <v>165</v>
      </c>
      <c r="C8" s="3">
        <v>44871</v>
      </c>
      <c r="D8" s="3">
        <v>38480</v>
      </c>
      <c r="E8" s="3">
        <v>23940</v>
      </c>
      <c r="F8" s="3">
        <v>5134</v>
      </c>
      <c r="G8" s="3">
        <v>1556</v>
      </c>
    </row>
    <row r="9" spans="2:7" x14ac:dyDescent="0.25">
      <c r="B9" s="2" t="s">
        <v>166</v>
      </c>
      <c r="C9" s="3">
        <v>739</v>
      </c>
      <c r="D9" s="3">
        <v>3341</v>
      </c>
      <c r="E9" s="3">
        <v>15776</v>
      </c>
      <c r="F9" s="3">
        <v>33668</v>
      </c>
      <c r="G9" s="3">
        <v>36522</v>
      </c>
    </row>
    <row r="10" spans="2:7" x14ac:dyDescent="0.25">
      <c r="B10" s="2" t="s">
        <v>167</v>
      </c>
      <c r="C10" s="3">
        <v>4715</v>
      </c>
      <c r="D10" s="3">
        <v>8279</v>
      </c>
      <c r="E10" s="3">
        <v>10435</v>
      </c>
      <c r="F10" s="3">
        <v>11460</v>
      </c>
      <c r="G10" s="3">
        <v>12036</v>
      </c>
    </row>
    <row r="11" spans="2:7" x14ac:dyDescent="0.25">
      <c r="B11" s="2" t="s">
        <v>168</v>
      </c>
      <c r="C11" s="3">
        <v>3680</v>
      </c>
      <c r="D11" s="3">
        <v>3905</v>
      </c>
      <c r="E11" s="3">
        <v>3854</v>
      </c>
      <c r="F11" s="3">
        <v>3743</v>
      </c>
      <c r="G11" s="3">
        <v>3891</v>
      </c>
    </row>
  </sheetData>
  <hyperlinks>
    <hyperlink ref="B2" location="Forside!A1" display="Til forsiden"/>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3"/>
  <dimension ref="B1:J12"/>
  <sheetViews>
    <sheetView zoomScaleNormal="100" workbookViewId="0">
      <selection activeCell="A62" sqref="A62"/>
    </sheetView>
  </sheetViews>
  <sheetFormatPr defaultColWidth="9.140625" defaultRowHeight="15" x14ac:dyDescent="0.25"/>
  <cols>
    <col min="1" max="1" width="9.140625" style="2"/>
    <col min="2" max="2" width="31.28515625" style="2" customWidth="1"/>
    <col min="3" max="3" width="14.7109375" style="2" customWidth="1"/>
    <col min="4" max="4" width="14" style="2" customWidth="1"/>
    <col min="5" max="7" width="9.140625" style="2"/>
    <col min="8" max="8" width="9.140625" style="2" customWidth="1"/>
    <col min="9" max="10" width="0.140625" style="2" customWidth="1"/>
    <col min="11" max="11" width="9.140625" style="2" customWidth="1"/>
    <col min="12" max="16384" width="9.140625" style="2"/>
  </cols>
  <sheetData>
    <row r="1" spans="2:10" s="7" customFormat="1" x14ac:dyDescent="0.25"/>
    <row r="2" spans="2:10" s="7" customFormat="1" x14ac:dyDescent="0.25">
      <c r="B2" s="22" t="s">
        <v>366</v>
      </c>
    </row>
    <row r="3" spans="2:10" s="11" customFormat="1" x14ac:dyDescent="0.25"/>
    <row r="5" spans="2:10" x14ac:dyDescent="0.25">
      <c r="B5" s="1" t="s">
        <v>171</v>
      </c>
    </row>
    <row r="7" spans="2:10" ht="30" customHeight="1" x14ac:dyDescent="0.25">
      <c r="C7" s="23" t="s">
        <v>172</v>
      </c>
      <c r="D7" s="23" t="s">
        <v>224</v>
      </c>
      <c r="I7" s="13" t="s">
        <v>177</v>
      </c>
      <c r="J7" s="13" t="s">
        <v>177</v>
      </c>
    </row>
    <row r="8" spans="2:10" x14ac:dyDescent="0.25">
      <c r="B8" s="13" t="s">
        <v>156</v>
      </c>
      <c r="C8" s="4">
        <v>53.3</v>
      </c>
      <c r="D8" s="19">
        <v>10.3</v>
      </c>
      <c r="F8" s="4"/>
      <c r="G8" s="4"/>
      <c r="I8" s="2">
        <v>0</v>
      </c>
      <c r="J8" s="2">
        <v>0</v>
      </c>
    </row>
    <row r="9" spans="2:10" x14ac:dyDescent="0.25">
      <c r="B9" s="2" t="s">
        <v>174</v>
      </c>
      <c r="C9" s="4">
        <v>56</v>
      </c>
      <c r="D9" s="19">
        <v>12.8</v>
      </c>
      <c r="F9" s="4"/>
      <c r="G9" s="4"/>
      <c r="I9" s="2">
        <v>0</v>
      </c>
      <c r="J9" s="2">
        <v>0</v>
      </c>
    </row>
    <row r="10" spans="2:10" x14ac:dyDescent="0.25">
      <c r="B10" s="2" t="s">
        <v>173</v>
      </c>
      <c r="C10" s="4">
        <v>51.7</v>
      </c>
      <c r="D10" s="19">
        <v>11.7</v>
      </c>
      <c r="F10" s="4"/>
      <c r="G10" s="4"/>
      <c r="I10" s="2">
        <v>0</v>
      </c>
      <c r="J10" s="2">
        <v>0</v>
      </c>
    </row>
    <row r="11" spans="2:10" x14ac:dyDescent="0.25">
      <c r="B11" s="2" t="s">
        <v>175</v>
      </c>
      <c r="C11" s="4">
        <v>52.7</v>
      </c>
      <c r="D11" s="19">
        <v>10.3</v>
      </c>
      <c r="F11" s="4"/>
      <c r="G11" s="4"/>
      <c r="I11" s="2">
        <v>0</v>
      </c>
      <c r="J11" s="2">
        <v>0</v>
      </c>
    </row>
    <row r="12" spans="2:10" x14ac:dyDescent="0.25">
      <c r="B12" s="2" t="s">
        <v>151</v>
      </c>
      <c r="C12" s="4">
        <v>53.5</v>
      </c>
      <c r="D12" s="19">
        <v>11</v>
      </c>
      <c r="F12" s="4"/>
      <c r="G12" s="4"/>
      <c r="I12" s="2">
        <v>0</v>
      </c>
      <c r="J12" s="2">
        <v>0</v>
      </c>
    </row>
  </sheetData>
  <hyperlinks>
    <hyperlink ref="B2" location="Forside!A1" display="Til forsiden"/>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4"/>
  <dimension ref="B1:M13"/>
  <sheetViews>
    <sheetView zoomScaleNormal="100" workbookViewId="0">
      <selection activeCell="A62" sqref="A62"/>
    </sheetView>
  </sheetViews>
  <sheetFormatPr defaultColWidth="9.140625" defaultRowHeight="15" x14ac:dyDescent="0.25"/>
  <cols>
    <col min="1" max="2" width="9.140625" style="2"/>
    <col min="3" max="3" width="15.42578125" style="2" customWidth="1"/>
    <col min="4" max="4" width="13.7109375" style="2" customWidth="1"/>
    <col min="5" max="11" width="9.140625" style="2"/>
    <col min="12" max="13" width="0.140625" style="2" customWidth="1"/>
    <col min="14" max="16384" width="9.140625" style="2"/>
  </cols>
  <sheetData>
    <row r="1" spans="2:13" s="7" customFormat="1" x14ac:dyDescent="0.25"/>
    <row r="2" spans="2:13" s="7" customFormat="1" x14ac:dyDescent="0.25">
      <c r="B2" s="22" t="s">
        <v>366</v>
      </c>
    </row>
    <row r="3" spans="2:13" s="11" customFormat="1" x14ac:dyDescent="0.25"/>
    <row r="5" spans="2:13" x14ac:dyDescent="0.25">
      <c r="B5" s="1" t="s">
        <v>176</v>
      </c>
    </row>
    <row r="7" spans="2:13" ht="31.5" customHeight="1" x14ac:dyDescent="0.25">
      <c r="C7" s="23" t="s">
        <v>172</v>
      </c>
      <c r="D7" s="23" t="s">
        <v>224</v>
      </c>
      <c r="L7" s="13" t="s">
        <v>177</v>
      </c>
      <c r="M7" s="13" t="s">
        <v>177</v>
      </c>
    </row>
    <row r="8" spans="2:13" x14ac:dyDescent="0.25">
      <c r="B8" s="2" t="s">
        <v>137</v>
      </c>
      <c r="C8" s="4">
        <v>52.8</v>
      </c>
      <c r="D8" s="4">
        <v>11</v>
      </c>
      <c r="F8" s="4"/>
      <c r="G8" s="4"/>
      <c r="L8" s="2">
        <v>0</v>
      </c>
      <c r="M8" s="2">
        <v>0</v>
      </c>
    </row>
    <row r="9" spans="2:13" x14ac:dyDescent="0.25">
      <c r="B9" s="2" t="s">
        <v>138</v>
      </c>
      <c r="C9" s="4">
        <v>47</v>
      </c>
      <c r="D9" s="4">
        <v>10.1</v>
      </c>
      <c r="F9" s="4"/>
      <c r="G9" s="4"/>
      <c r="L9" s="2">
        <v>0</v>
      </c>
      <c r="M9" s="2">
        <v>0</v>
      </c>
    </row>
    <row r="10" spans="2:13" x14ac:dyDescent="0.25">
      <c r="B10" s="2" t="s">
        <v>79</v>
      </c>
      <c r="C10" s="4">
        <v>61.2</v>
      </c>
      <c r="D10" s="4">
        <v>12.6</v>
      </c>
      <c r="F10" s="4"/>
      <c r="G10" s="4"/>
      <c r="L10" s="2">
        <v>0</v>
      </c>
      <c r="M10" s="2">
        <v>0</v>
      </c>
    </row>
    <row r="11" spans="2:13" x14ac:dyDescent="0.25">
      <c r="B11" s="2" t="s">
        <v>77</v>
      </c>
      <c r="C11" s="4">
        <v>54.1</v>
      </c>
      <c r="D11" s="4">
        <v>9.3000000000000007</v>
      </c>
      <c r="F11" s="4"/>
      <c r="G11" s="4"/>
      <c r="L11" s="2">
        <v>0</v>
      </c>
      <c r="M11" s="2">
        <v>0</v>
      </c>
    </row>
    <row r="12" spans="2:13" x14ac:dyDescent="0.25">
      <c r="B12" s="2" t="s">
        <v>74</v>
      </c>
      <c r="C12" s="4">
        <v>47</v>
      </c>
      <c r="D12" s="4">
        <v>10.6</v>
      </c>
      <c r="F12" s="4"/>
      <c r="G12" s="4"/>
      <c r="L12" s="2">
        <v>0</v>
      </c>
      <c r="M12" s="2">
        <v>0</v>
      </c>
    </row>
    <row r="13" spans="2:13" x14ac:dyDescent="0.25">
      <c r="B13" s="2" t="s">
        <v>151</v>
      </c>
      <c r="C13" s="4">
        <v>55</v>
      </c>
      <c r="D13" s="4">
        <v>11.2</v>
      </c>
      <c r="F13" s="4"/>
      <c r="G13" s="4"/>
      <c r="L13" s="2">
        <v>0</v>
      </c>
      <c r="M13" s="2">
        <v>0</v>
      </c>
    </row>
  </sheetData>
  <hyperlinks>
    <hyperlink ref="B2" location="Forside!A1" display="Til forsiden"/>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5"/>
  <dimension ref="B1:W43"/>
  <sheetViews>
    <sheetView zoomScaleNormal="100" workbookViewId="0">
      <selection activeCell="A62" sqref="A62"/>
    </sheetView>
  </sheetViews>
  <sheetFormatPr defaultColWidth="9.140625" defaultRowHeight="15" x14ac:dyDescent="0.25"/>
  <cols>
    <col min="1" max="1" width="9.140625" style="2"/>
    <col min="2" max="2" width="13" style="2" customWidth="1"/>
    <col min="3" max="3" width="19.5703125" style="2" customWidth="1"/>
    <col min="4" max="4" width="20" style="2" customWidth="1"/>
    <col min="5" max="5" width="16.28515625" style="2" customWidth="1"/>
    <col min="6" max="6" width="19.85546875" style="2" customWidth="1"/>
    <col min="7" max="7" width="13.140625" style="2" customWidth="1"/>
    <col min="8" max="16384" width="9.140625" style="2"/>
  </cols>
  <sheetData>
    <row r="1" spans="2:23" s="7" customFormat="1" x14ac:dyDescent="0.25"/>
    <row r="2" spans="2:23" s="7" customFormat="1" x14ac:dyDescent="0.25">
      <c r="B2" s="22" t="s">
        <v>366</v>
      </c>
    </row>
    <row r="3" spans="2:23" s="11" customFormat="1" x14ac:dyDescent="0.25"/>
    <row r="5" spans="2:23" x14ac:dyDescent="0.25">
      <c r="B5" s="1" t="s">
        <v>178</v>
      </c>
    </row>
    <row r="7" spans="2:23" ht="30" customHeight="1" x14ac:dyDescent="0.25">
      <c r="B7" s="1" t="s">
        <v>224</v>
      </c>
      <c r="C7" s="23" t="s">
        <v>134</v>
      </c>
      <c r="D7" s="23" t="s">
        <v>126</v>
      </c>
      <c r="E7" s="23" t="s">
        <v>124</v>
      </c>
      <c r="F7" s="23" t="s">
        <v>156</v>
      </c>
      <c r="G7" s="23" t="s">
        <v>151</v>
      </c>
    </row>
    <row r="8" spans="2:23" x14ac:dyDescent="0.25">
      <c r="B8" s="2">
        <v>1</v>
      </c>
      <c r="C8" s="4">
        <v>4.7</v>
      </c>
      <c r="D8" s="4">
        <v>2.8</v>
      </c>
      <c r="E8" s="4">
        <v>3.3</v>
      </c>
      <c r="F8" s="4">
        <v>3.9</v>
      </c>
      <c r="G8" s="4">
        <v>3.9</v>
      </c>
      <c r="R8" s="4"/>
      <c r="S8" s="4"/>
      <c r="T8" s="4"/>
      <c r="U8" s="4"/>
      <c r="V8" s="4"/>
      <c r="W8" s="4"/>
    </row>
    <row r="9" spans="2:23" x14ac:dyDescent="0.25">
      <c r="B9" s="2">
        <v>2</v>
      </c>
      <c r="C9" s="4">
        <v>5.4</v>
      </c>
      <c r="D9" s="4">
        <v>3.4</v>
      </c>
      <c r="E9" s="4">
        <v>3.7</v>
      </c>
      <c r="F9" s="4">
        <v>4.7</v>
      </c>
      <c r="G9" s="4">
        <v>4.5</v>
      </c>
      <c r="R9" s="4"/>
      <c r="S9" s="4"/>
      <c r="T9" s="4"/>
      <c r="U9" s="4"/>
      <c r="V9" s="4"/>
    </row>
    <row r="10" spans="2:23" x14ac:dyDescent="0.25">
      <c r="B10" s="2">
        <v>3</v>
      </c>
      <c r="C10" s="4">
        <v>5.8</v>
      </c>
      <c r="D10" s="4">
        <v>4</v>
      </c>
      <c r="E10" s="4">
        <v>4.0999999999999996</v>
      </c>
      <c r="F10" s="4">
        <v>5.6</v>
      </c>
      <c r="G10" s="4">
        <v>5.2</v>
      </c>
      <c r="R10" s="4"/>
      <c r="S10" s="4"/>
      <c r="T10" s="4"/>
      <c r="U10" s="4"/>
      <c r="V10" s="4"/>
    </row>
    <row r="11" spans="2:23" x14ac:dyDescent="0.25">
      <c r="B11" s="2">
        <v>4</v>
      </c>
      <c r="C11" s="4">
        <v>6.4</v>
      </c>
      <c r="D11" s="4">
        <v>4.5999999999999996</v>
      </c>
      <c r="E11" s="4">
        <v>4.8</v>
      </c>
      <c r="F11" s="4">
        <v>6.5</v>
      </c>
      <c r="G11" s="4">
        <v>5.9</v>
      </c>
      <c r="R11" s="4"/>
      <c r="S11" s="4"/>
      <c r="T11" s="4"/>
      <c r="U11" s="4"/>
      <c r="V11" s="4"/>
    </row>
    <row r="12" spans="2:23" x14ac:dyDescent="0.25">
      <c r="B12" s="2">
        <v>5</v>
      </c>
      <c r="C12" s="4">
        <v>6.9</v>
      </c>
      <c r="D12" s="4">
        <v>4.9000000000000004</v>
      </c>
      <c r="E12" s="4">
        <v>5.6</v>
      </c>
      <c r="F12" s="4">
        <v>7.1</v>
      </c>
      <c r="G12" s="4">
        <v>6.4</v>
      </c>
      <c r="R12" s="4"/>
      <c r="S12" s="4"/>
      <c r="T12" s="4"/>
      <c r="U12" s="4"/>
      <c r="V12" s="4"/>
    </row>
    <row r="13" spans="2:23" x14ac:dyDescent="0.25">
      <c r="B13" s="2">
        <v>6</v>
      </c>
      <c r="C13" s="4">
        <v>7.2</v>
      </c>
      <c r="D13" s="4">
        <v>5.2</v>
      </c>
      <c r="E13" s="4">
        <v>5.6</v>
      </c>
      <c r="F13" s="4">
        <v>7.4</v>
      </c>
      <c r="G13" s="4">
        <v>6.7</v>
      </c>
      <c r="R13" s="4"/>
      <c r="S13" s="4"/>
      <c r="T13" s="4"/>
      <c r="U13" s="4"/>
      <c r="V13" s="4"/>
    </row>
    <row r="14" spans="2:23" x14ac:dyDescent="0.25">
      <c r="B14" s="2">
        <v>7</v>
      </c>
      <c r="C14" s="4">
        <v>7.3</v>
      </c>
      <c r="D14" s="4">
        <v>5.7</v>
      </c>
      <c r="E14" s="4">
        <v>6</v>
      </c>
      <c r="F14" s="4">
        <v>7.5</v>
      </c>
      <c r="G14" s="4">
        <v>6.9</v>
      </c>
      <c r="R14" s="4"/>
      <c r="S14" s="4"/>
      <c r="T14" s="4"/>
      <c r="U14" s="4"/>
      <c r="V14" s="4"/>
    </row>
    <row r="15" spans="2:23" x14ac:dyDescent="0.25">
      <c r="B15" s="2">
        <v>8</v>
      </c>
      <c r="C15" s="4">
        <v>6.9</v>
      </c>
      <c r="D15" s="4">
        <v>5.8</v>
      </c>
      <c r="E15" s="4">
        <v>6.4</v>
      </c>
      <c r="F15" s="4">
        <v>7.3</v>
      </c>
      <c r="G15" s="4">
        <v>6.8</v>
      </c>
      <c r="R15" s="4"/>
      <c r="S15" s="4"/>
      <c r="T15" s="4"/>
      <c r="U15" s="4"/>
      <c r="V15" s="4"/>
    </row>
    <row r="16" spans="2:23" x14ac:dyDescent="0.25">
      <c r="B16" s="2">
        <v>9</v>
      </c>
      <c r="C16" s="4">
        <v>6.6</v>
      </c>
      <c r="D16" s="4">
        <v>5.9</v>
      </c>
      <c r="E16" s="4">
        <v>7.3</v>
      </c>
      <c r="F16" s="4">
        <v>7</v>
      </c>
      <c r="G16" s="4">
        <v>6.7</v>
      </c>
      <c r="R16" s="4"/>
      <c r="S16" s="4"/>
      <c r="T16" s="4"/>
      <c r="U16" s="4"/>
      <c r="V16" s="4"/>
    </row>
    <row r="17" spans="2:22" x14ac:dyDescent="0.25">
      <c r="B17" s="2">
        <v>10</v>
      </c>
      <c r="C17" s="4">
        <v>6.4</v>
      </c>
      <c r="D17" s="4">
        <v>5.7</v>
      </c>
      <c r="E17" s="4">
        <v>7.5</v>
      </c>
      <c r="F17" s="4">
        <v>6.4</v>
      </c>
      <c r="G17" s="4">
        <v>6.4</v>
      </c>
      <c r="R17" s="4"/>
      <c r="S17" s="4"/>
      <c r="T17" s="4"/>
      <c r="U17" s="4"/>
      <c r="V17" s="4"/>
    </row>
    <row r="18" spans="2:22" x14ac:dyDescent="0.25">
      <c r="B18" s="2">
        <v>11</v>
      </c>
      <c r="C18" s="4">
        <v>5.6</v>
      </c>
      <c r="D18" s="4">
        <v>5.7</v>
      </c>
      <c r="E18" s="4">
        <v>6.7</v>
      </c>
      <c r="F18" s="4">
        <v>5.9</v>
      </c>
      <c r="G18" s="4">
        <v>5.8</v>
      </c>
      <c r="R18" s="4"/>
      <c r="S18" s="4"/>
      <c r="T18" s="4"/>
      <c r="U18" s="4"/>
      <c r="V18" s="4"/>
    </row>
    <row r="19" spans="2:22" x14ac:dyDescent="0.25">
      <c r="B19" s="2">
        <v>12</v>
      </c>
      <c r="C19" s="4">
        <v>5</v>
      </c>
      <c r="D19" s="4">
        <v>5.6</v>
      </c>
      <c r="E19" s="4">
        <v>6.2</v>
      </c>
      <c r="F19" s="4">
        <v>5.3</v>
      </c>
      <c r="G19" s="4">
        <v>5.4</v>
      </c>
      <c r="R19" s="4"/>
      <c r="S19" s="4"/>
      <c r="T19" s="4"/>
      <c r="U19" s="4"/>
      <c r="V19" s="4"/>
    </row>
    <row r="20" spans="2:22" x14ac:dyDescent="0.25">
      <c r="B20" s="2">
        <v>13</v>
      </c>
      <c r="C20" s="4">
        <v>4.5</v>
      </c>
      <c r="D20" s="4">
        <v>5.7</v>
      </c>
      <c r="E20" s="4">
        <v>5.5</v>
      </c>
      <c r="F20" s="4">
        <v>4.5999999999999996</v>
      </c>
      <c r="G20" s="4">
        <v>4.9000000000000004</v>
      </c>
      <c r="R20" s="4"/>
      <c r="S20" s="4"/>
      <c r="T20" s="4"/>
      <c r="U20" s="4"/>
      <c r="V20" s="4"/>
    </row>
    <row r="21" spans="2:22" x14ac:dyDescent="0.25">
      <c r="B21" s="2">
        <v>14</v>
      </c>
      <c r="C21" s="4">
        <v>3.6</v>
      </c>
      <c r="D21" s="4">
        <v>5.6</v>
      </c>
      <c r="E21" s="4">
        <v>4.5</v>
      </c>
      <c r="F21" s="4">
        <v>4</v>
      </c>
      <c r="G21" s="4">
        <v>4.3</v>
      </c>
      <c r="R21" s="4"/>
      <c r="S21" s="4"/>
      <c r="T21" s="4"/>
      <c r="U21" s="4"/>
      <c r="V21" s="4"/>
    </row>
    <row r="22" spans="2:22" x14ac:dyDescent="0.25">
      <c r="B22" s="2">
        <v>15</v>
      </c>
      <c r="C22" s="4">
        <v>2.9</v>
      </c>
      <c r="D22" s="4">
        <v>4.2</v>
      </c>
      <c r="E22" s="4">
        <v>3.6</v>
      </c>
      <c r="F22" s="4">
        <v>3</v>
      </c>
      <c r="G22" s="4">
        <v>3.3</v>
      </c>
      <c r="R22" s="4"/>
      <c r="S22" s="4"/>
      <c r="T22" s="4"/>
      <c r="U22" s="4"/>
      <c r="V22" s="4"/>
    </row>
    <row r="23" spans="2:22" x14ac:dyDescent="0.25">
      <c r="B23" s="2">
        <v>16</v>
      </c>
      <c r="C23" s="4">
        <v>2.2999999999999998</v>
      </c>
      <c r="D23" s="4">
        <v>3.5</v>
      </c>
      <c r="E23" s="4">
        <v>3.1</v>
      </c>
      <c r="F23" s="4">
        <v>2.4</v>
      </c>
      <c r="G23" s="4">
        <v>2.7</v>
      </c>
      <c r="R23" s="4"/>
      <c r="S23" s="4"/>
      <c r="T23" s="4"/>
      <c r="U23" s="4"/>
      <c r="V23" s="4"/>
    </row>
    <row r="24" spans="2:22" x14ac:dyDescent="0.25">
      <c r="B24" s="2">
        <v>17</v>
      </c>
      <c r="C24" s="4">
        <v>1.9</v>
      </c>
      <c r="D24" s="4">
        <v>3</v>
      </c>
      <c r="E24" s="4">
        <v>2.6</v>
      </c>
      <c r="F24" s="4">
        <v>2</v>
      </c>
      <c r="G24" s="4">
        <v>2.2000000000000002</v>
      </c>
      <c r="R24" s="4"/>
      <c r="S24" s="4"/>
      <c r="T24" s="4"/>
      <c r="U24" s="4"/>
      <c r="V24" s="4"/>
    </row>
    <row r="25" spans="2:22" x14ac:dyDescent="0.25">
      <c r="B25" s="2">
        <v>18</v>
      </c>
      <c r="C25" s="4">
        <v>1.6</v>
      </c>
      <c r="D25" s="4">
        <v>2.6</v>
      </c>
      <c r="E25" s="4">
        <v>2.2000000000000002</v>
      </c>
      <c r="F25" s="4">
        <v>1.5</v>
      </c>
      <c r="G25" s="4">
        <v>1.8</v>
      </c>
      <c r="R25" s="4"/>
      <c r="S25" s="4"/>
      <c r="T25" s="4"/>
      <c r="U25" s="4"/>
      <c r="V25" s="4"/>
    </row>
    <row r="26" spans="2:22" x14ac:dyDescent="0.25">
      <c r="B26" s="2">
        <v>19</v>
      </c>
      <c r="C26" s="4">
        <v>1.3</v>
      </c>
      <c r="D26" s="4">
        <v>2.4</v>
      </c>
      <c r="E26" s="4">
        <v>1.6</v>
      </c>
      <c r="F26" s="4">
        <v>1.2</v>
      </c>
      <c r="G26" s="4">
        <v>1.5</v>
      </c>
      <c r="R26" s="4"/>
      <c r="S26" s="4"/>
      <c r="T26" s="4"/>
      <c r="U26" s="4"/>
      <c r="V26" s="4"/>
    </row>
    <row r="27" spans="2:22" x14ac:dyDescent="0.25">
      <c r="B27" s="2">
        <v>20</v>
      </c>
      <c r="C27" s="4">
        <v>1.1000000000000001</v>
      </c>
      <c r="D27" s="4">
        <v>1.8</v>
      </c>
      <c r="E27" s="4">
        <v>1.2</v>
      </c>
      <c r="F27" s="4">
        <v>1.1000000000000001</v>
      </c>
      <c r="G27" s="4">
        <v>1.2</v>
      </c>
      <c r="R27" s="4"/>
      <c r="S27" s="4"/>
      <c r="T27" s="4"/>
      <c r="U27" s="4"/>
      <c r="V27" s="4"/>
    </row>
    <row r="28" spans="2:22" x14ac:dyDescent="0.25">
      <c r="B28" s="2">
        <v>21</v>
      </c>
      <c r="C28" s="4">
        <v>0.9</v>
      </c>
      <c r="D28" s="4">
        <v>1.6</v>
      </c>
      <c r="E28" s="4">
        <v>1.2</v>
      </c>
      <c r="F28" s="4">
        <v>0.8</v>
      </c>
      <c r="G28" s="4">
        <v>1</v>
      </c>
      <c r="R28" s="4"/>
      <c r="S28" s="4"/>
      <c r="T28" s="4"/>
      <c r="U28" s="4"/>
      <c r="V28" s="4"/>
    </row>
    <row r="29" spans="2:22" x14ac:dyDescent="0.25">
      <c r="B29" s="2">
        <v>22</v>
      </c>
      <c r="C29" s="4">
        <v>0.7</v>
      </c>
      <c r="D29" s="4">
        <v>1.3</v>
      </c>
      <c r="E29" s="4">
        <v>1</v>
      </c>
      <c r="F29" s="4">
        <v>0.7</v>
      </c>
      <c r="G29" s="4">
        <v>0.8</v>
      </c>
      <c r="R29" s="4"/>
      <c r="S29" s="4"/>
      <c r="T29" s="4"/>
      <c r="U29" s="4"/>
      <c r="V29" s="4"/>
    </row>
    <row r="30" spans="2:22" x14ac:dyDescent="0.25">
      <c r="B30" s="2">
        <v>23</v>
      </c>
      <c r="C30" s="4">
        <v>0.7</v>
      </c>
      <c r="D30" s="4">
        <v>1.1000000000000001</v>
      </c>
      <c r="E30" s="4">
        <v>0.8</v>
      </c>
      <c r="F30" s="4">
        <v>0.5</v>
      </c>
      <c r="G30" s="4">
        <v>0.7</v>
      </c>
      <c r="R30" s="4"/>
      <c r="S30" s="4"/>
      <c r="T30" s="4"/>
      <c r="U30" s="4"/>
      <c r="V30" s="4"/>
    </row>
    <row r="31" spans="2:22" x14ac:dyDescent="0.25">
      <c r="B31" s="2">
        <v>24</v>
      </c>
      <c r="C31" s="4">
        <v>0.6</v>
      </c>
      <c r="D31" s="4">
        <v>0.9</v>
      </c>
      <c r="E31" s="4">
        <v>0.6</v>
      </c>
      <c r="F31" s="4">
        <v>0.5</v>
      </c>
      <c r="G31" s="4">
        <v>0.6</v>
      </c>
      <c r="R31" s="4"/>
      <c r="S31" s="4"/>
      <c r="T31" s="4"/>
      <c r="U31" s="4"/>
      <c r="V31" s="4"/>
    </row>
    <row r="32" spans="2:22" x14ac:dyDescent="0.25">
      <c r="B32" s="2">
        <v>25</v>
      </c>
      <c r="C32" s="4">
        <v>0.5</v>
      </c>
      <c r="D32" s="4">
        <v>0.7</v>
      </c>
      <c r="E32" s="4">
        <v>0.7</v>
      </c>
      <c r="F32" s="4">
        <v>0.4</v>
      </c>
      <c r="G32" s="4">
        <v>0.5</v>
      </c>
      <c r="R32" s="4"/>
      <c r="S32" s="4"/>
      <c r="T32" s="4"/>
      <c r="U32" s="4"/>
      <c r="V32" s="4"/>
    </row>
    <row r="33" spans="2:22" x14ac:dyDescent="0.25">
      <c r="B33" s="2">
        <v>26</v>
      </c>
      <c r="C33" s="4">
        <v>0.4</v>
      </c>
      <c r="D33" s="4">
        <v>0.7</v>
      </c>
      <c r="E33" s="4">
        <v>0.4</v>
      </c>
      <c r="F33" s="4">
        <v>0.4</v>
      </c>
      <c r="G33" s="4">
        <v>0.5</v>
      </c>
      <c r="R33" s="4"/>
      <c r="S33" s="4"/>
      <c r="T33" s="4"/>
      <c r="U33" s="4"/>
      <c r="V33" s="4"/>
    </row>
    <row r="34" spans="2:22" x14ac:dyDescent="0.25">
      <c r="B34" s="2">
        <v>27</v>
      </c>
      <c r="C34" s="4">
        <v>0.4</v>
      </c>
      <c r="D34" s="4">
        <v>0.6</v>
      </c>
      <c r="E34" s="4">
        <v>0.4</v>
      </c>
      <c r="F34" s="4">
        <v>0.3</v>
      </c>
      <c r="G34" s="4">
        <v>0.4</v>
      </c>
      <c r="R34" s="4"/>
      <c r="S34" s="4"/>
      <c r="T34" s="4"/>
      <c r="U34" s="4"/>
      <c r="V34" s="4"/>
    </row>
    <row r="35" spans="2:22" x14ac:dyDescent="0.25">
      <c r="B35" s="2">
        <v>28</v>
      </c>
      <c r="C35" s="4">
        <v>0.3</v>
      </c>
      <c r="D35" s="4">
        <v>0.6</v>
      </c>
      <c r="E35" s="4">
        <v>0.5</v>
      </c>
      <c r="F35" s="4">
        <v>0.3</v>
      </c>
      <c r="G35" s="4">
        <v>0.4</v>
      </c>
      <c r="R35" s="4"/>
      <c r="S35" s="4"/>
      <c r="T35" s="4"/>
      <c r="U35" s="4"/>
      <c r="V35" s="4"/>
    </row>
    <row r="36" spans="2:22" x14ac:dyDescent="0.25">
      <c r="B36" s="2">
        <v>29</v>
      </c>
      <c r="C36" s="4">
        <v>0.3</v>
      </c>
      <c r="D36" s="4">
        <v>0.5</v>
      </c>
      <c r="E36" s="4">
        <v>0.4</v>
      </c>
      <c r="F36" s="4">
        <v>0.2</v>
      </c>
      <c r="G36" s="4">
        <v>0.3</v>
      </c>
      <c r="R36" s="4"/>
      <c r="S36" s="4"/>
      <c r="T36" s="4"/>
      <c r="U36" s="4"/>
      <c r="V36" s="4"/>
    </row>
    <row r="37" spans="2:22" x14ac:dyDescent="0.25">
      <c r="B37" s="2">
        <v>30</v>
      </c>
      <c r="C37" s="4">
        <v>0.3</v>
      </c>
      <c r="D37" s="4">
        <v>0.4</v>
      </c>
      <c r="E37" s="4">
        <v>0.3</v>
      </c>
      <c r="F37" s="4">
        <v>0.2</v>
      </c>
      <c r="G37" s="4">
        <v>0.3</v>
      </c>
      <c r="R37" s="4"/>
      <c r="S37" s="4"/>
      <c r="T37" s="4"/>
      <c r="U37" s="4"/>
      <c r="V37" s="4"/>
    </row>
    <row r="38" spans="2:22" x14ac:dyDescent="0.25">
      <c r="B38" s="2">
        <v>31</v>
      </c>
      <c r="C38" s="4">
        <v>0.2</v>
      </c>
      <c r="D38" s="4">
        <v>0.4</v>
      </c>
      <c r="E38" s="4">
        <v>0.2</v>
      </c>
      <c r="F38" s="4">
        <v>0.2</v>
      </c>
      <c r="G38" s="4">
        <v>0.2</v>
      </c>
      <c r="R38" s="4"/>
      <c r="S38" s="4"/>
      <c r="T38" s="4"/>
      <c r="U38" s="4"/>
      <c r="V38" s="4"/>
    </row>
    <row r="39" spans="2:22" x14ac:dyDescent="0.25">
      <c r="B39" s="2">
        <v>32</v>
      </c>
      <c r="C39" s="4">
        <v>0.2</v>
      </c>
      <c r="D39" s="4">
        <v>0.4</v>
      </c>
      <c r="E39" s="4">
        <v>0.2</v>
      </c>
      <c r="F39" s="4">
        <v>0.2</v>
      </c>
      <c r="G39" s="4">
        <v>0.2</v>
      </c>
      <c r="R39" s="4"/>
      <c r="S39" s="4"/>
      <c r="T39" s="4"/>
      <c r="U39" s="4"/>
      <c r="V39" s="4"/>
    </row>
    <row r="40" spans="2:22" x14ac:dyDescent="0.25">
      <c r="B40" s="2">
        <v>33</v>
      </c>
      <c r="C40" s="4">
        <v>0.2</v>
      </c>
      <c r="D40" s="4">
        <v>0.3</v>
      </c>
      <c r="E40" s="4">
        <v>0.2</v>
      </c>
      <c r="F40" s="4">
        <v>0.2</v>
      </c>
      <c r="G40" s="4">
        <v>0.2</v>
      </c>
      <c r="R40" s="4"/>
      <c r="S40" s="4"/>
      <c r="T40" s="4"/>
      <c r="U40" s="4"/>
      <c r="V40" s="4"/>
    </row>
    <row r="41" spans="2:22" x14ac:dyDescent="0.25">
      <c r="B41" s="2">
        <v>34</v>
      </c>
      <c r="C41" s="4">
        <v>0.2</v>
      </c>
      <c r="D41" s="4">
        <v>0.3</v>
      </c>
      <c r="E41" s="4">
        <v>0.2</v>
      </c>
      <c r="F41" s="4">
        <v>0.2</v>
      </c>
      <c r="G41" s="4">
        <v>0.2</v>
      </c>
      <c r="R41" s="4"/>
      <c r="S41" s="4"/>
      <c r="T41" s="4"/>
      <c r="U41" s="4"/>
      <c r="V41" s="4"/>
    </row>
    <row r="42" spans="2:22" x14ac:dyDescent="0.25">
      <c r="B42" s="2">
        <v>35</v>
      </c>
      <c r="C42" s="4">
        <v>0.2</v>
      </c>
      <c r="D42" s="4">
        <v>0.3</v>
      </c>
      <c r="E42" s="4">
        <v>0.3</v>
      </c>
      <c r="F42" s="4">
        <v>0.2</v>
      </c>
      <c r="G42" s="4">
        <v>0.2</v>
      </c>
      <c r="R42" s="4"/>
      <c r="S42" s="4"/>
      <c r="T42" s="4"/>
      <c r="U42" s="4"/>
      <c r="V42" s="4"/>
    </row>
    <row r="43" spans="2:22" x14ac:dyDescent="0.25">
      <c r="B43" s="2">
        <v>36</v>
      </c>
      <c r="C43" s="4">
        <v>0.8</v>
      </c>
      <c r="D43" s="4">
        <v>1.8</v>
      </c>
      <c r="E43" s="4">
        <v>1.1000000000000001</v>
      </c>
      <c r="F43" s="4">
        <v>0.5</v>
      </c>
      <c r="G43" s="4">
        <v>0.9</v>
      </c>
      <c r="R43" s="4"/>
      <c r="S43" s="4"/>
      <c r="T43" s="4"/>
      <c r="U43" s="4"/>
      <c r="V43" s="4"/>
    </row>
  </sheetData>
  <hyperlinks>
    <hyperlink ref="B2" location="Forside!A1" display="Til forsiden"/>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6"/>
  <dimension ref="B1:Q12"/>
  <sheetViews>
    <sheetView zoomScaleNormal="100" workbookViewId="0">
      <selection activeCell="A62" sqref="A62"/>
    </sheetView>
  </sheetViews>
  <sheetFormatPr defaultColWidth="9.140625" defaultRowHeight="15" x14ac:dyDescent="0.25"/>
  <cols>
    <col min="1" max="1" width="9.140625" style="2"/>
    <col min="2" max="2" width="31.7109375" style="2" customWidth="1"/>
    <col min="3" max="16384" width="9.140625" style="2"/>
  </cols>
  <sheetData>
    <row r="1" spans="2:17" s="7" customFormat="1" x14ac:dyDescent="0.25"/>
    <row r="2" spans="2:17" s="7" customFormat="1" x14ac:dyDescent="0.25">
      <c r="B2" s="22" t="s">
        <v>366</v>
      </c>
    </row>
    <row r="3" spans="2:17" s="11" customFormat="1" x14ac:dyDescent="0.25"/>
    <row r="5" spans="2:17" x14ac:dyDescent="0.25">
      <c r="B5" s="1" t="s">
        <v>179</v>
      </c>
    </row>
    <row r="7" spans="2:17" x14ac:dyDescent="0.25">
      <c r="C7" s="1">
        <v>2008</v>
      </c>
      <c r="D7" s="1"/>
      <c r="E7" s="1">
        <v>2009</v>
      </c>
      <c r="F7" s="1"/>
      <c r="G7" s="1">
        <v>2010</v>
      </c>
      <c r="H7" s="1"/>
      <c r="I7" s="1">
        <v>2011</v>
      </c>
      <c r="J7" s="1"/>
      <c r="K7" s="1">
        <v>2012</v>
      </c>
      <c r="L7" s="1"/>
      <c r="M7" s="1">
        <v>2013</v>
      </c>
      <c r="N7" s="1"/>
      <c r="O7" s="1">
        <v>2014</v>
      </c>
      <c r="P7" s="1"/>
      <c r="Q7" s="1">
        <v>2015</v>
      </c>
    </row>
    <row r="8" spans="2:17" x14ac:dyDescent="0.25">
      <c r="B8" s="2" t="s">
        <v>156</v>
      </c>
      <c r="C8" s="21">
        <v>59</v>
      </c>
      <c r="D8" s="21">
        <v>61</v>
      </c>
      <c r="E8" s="21">
        <v>57.999999999999993</v>
      </c>
      <c r="F8" s="21">
        <v>59</v>
      </c>
      <c r="G8" s="21">
        <v>56.000000000000007</v>
      </c>
      <c r="H8" s="21">
        <v>56.999999999999993</v>
      </c>
      <c r="I8" s="21">
        <v>54</v>
      </c>
      <c r="J8" s="21">
        <v>56.000000000000007</v>
      </c>
      <c r="K8" s="21">
        <v>54</v>
      </c>
      <c r="L8" s="21">
        <v>56.000000000000007</v>
      </c>
      <c r="M8" s="21">
        <v>53</v>
      </c>
      <c r="N8" s="21">
        <v>55.000000000000007</v>
      </c>
      <c r="O8" s="21">
        <v>52</v>
      </c>
      <c r="P8" s="21">
        <v>54</v>
      </c>
      <c r="Q8" s="21">
        <v>53</v>
      </c>
    </row>
    <row r="9" spans="2:17" x14ac:dyDescent="0.25">
      <c r="B9" s="2" t="s">
        <v>126</v>
      </c>
      <c r="C9" s="21">
        <v>56.000000000000007</v>
      </c>
      <c r="D9" s="21">
        <v>53</v>
      </c>
      <c r="E9" s="21">
        <v>56.000000000000007</v>
      </c>
      <c r="F9" s="21">
        <v>54</v>
      </c>
      <c r="G9" s="21">
        <v>55.000000000000007</v>
      </c>
      <c r="H9" s="21">
        <v>53</v>
      </c>
      <c r="I9" s="21">
        <v>55.000000000000007</v>
      </c>
      <c r="J9" s="21">
        <v>53</v>
      </c>
      <c r="K9" s="21">
        <v>55.000000000000007</v>
      </c>
      <c r="L9" s="21">
        <v>53</v>
      </c>
      <c r="M9" s="21">
        <v>56.000000000000007</v>
      </c>
      <c r="N9" s="21">
        <v>55.000000000000007</v>
      </c>
      <c r="O9" s="21">
        <v>56.999999999999993</v>
      </c>
      <c r="P9" s="21">
        <v>55.000000000000007</v>
      </c>
      <c r="Q9" s="21">
        <v>56.999999999999993</v>
      </c>
    </row>
    <row r="10" spans="2:17" x14ac:dyDescent="0.25">
      <c r="B10" s="2" t="s">
        <v>124</v>
      </c>
      <c r="C10" s="21">
        <v>56.999999999999993</v>
      </c>
      <c r="D10" s="21">
        <v>57.999999999999993</v>
      </c>
      <c r="E10" s="21">
        <v>56.000000000000007</v>
      </c>
      <c r="F10" s="21">
        <v>55.000000000000007</v>
      </c>
      <c r="G10" s="21">
        <v>53</v>
      </c>
      <c r="H10" s="21">
        <v>54</v>
      </c>
      <c r="I10" s="21">
        <v>53</v>
      </c>
      <c r="J10" s="21">
        <v>52</v>
      </c>
      <c r="K10" s="21">
        <v>51</v>
      </c>
      <c r="L10" s="21">
        <v>50</v>
      </c>
      <c r="M10" s="21">
        <v>50</v>
      </c>
      <c r="N10" s="21">
        <v>50</v>
      </c>
      <c r="O10" s="21">
        <v>51</v>
      </c>
      <c r="P10" s="21">
        <v>51</v>
      </c>
      <c r="Q10" s="21">
        <v>52</v>
      </c>
    </row>
    <row r="11" spans="2:17" x14ac:dyDescent="0.25">
      <c r="B11" s="2" t="s">
        <v>134</v>
      </c>
      <c r="C11" s="21">
        <v>56.000000000000007</v>
      </c>
      <c r="D11" s="21">
        <v>57.999999999999993</v>
      </c>
      <c r="E11" s="21">
        <v>55.000000000000007</v>
      </c>
      <c r="F11" s="21">
        <v>56.999999999999993</v>
      </c>
      <c r="G11" s="21">
        <v>53</v>
      </c>
      <c r="H11" s="21">
        <v>55.000000000000007</v>
      </c>
      <c r="I11" s="21">
        <v>52</v>
      </c>
      <c r="J11" s="21">
        <v>54</v>
      </c>
      <c r="K11" s="21">
        <v>51</v>
      </c>
      <c r="L11" s="21">
        <v>54</v>
      </c>
      <c r="M11" s="21">
        <v>51</v>
      </c>
      <c r="N11" s="21">
        <v>54</v>
      </c>
      <c r="O11" s="21">
        <v>51</v>
      </c>
      <c r="P11" s="21">
        <v>54</v>
      </c>
      <c r="Q11" s="21">
        <v>52</v>
      </c>
    </row>
    <row r="12" spans="2:17" x14ac:dyDescent="0.25">
      <c r="B12" s="2" t="s">
        <v>151</v>
      </c>
      <c r="C12" s="21">
        <v>56.999999999999993</v>
      </c>
      <c r="D12" s="21">
        <v>57.999999999999993</v>
      </c>
      <c r="E12" s="21">
        <v>56.000000000000007</v>
      </c>
      <c r="F12" s="21">
        <v>56.999999999999993</v>
      </c>
      <c r="G12" s="21">
        <v>54</v>
      </c>
      <c r="H12" s="21">
        <v>55.000000000000007</v>
      </c>
      <c r="I12" s="21">
        <v>53</v>
      </c>
      <c r="J12" s="21">
        <v>54</v>
      </c>
      <c r="K12" s="21">
        <v>53</v>
      </c>
      <c r="L12" s="21">
        <v>54</v>
      </c>
      <c r="M12" s="21">
        <v>53</v>
      </c>
      <c r="N12" s="21">
        <v>54</v>
      </c>
      <c r="O12" s="21">
        <v>53</v>
      </c>
      <c r="P12" s="21">
        <v>54</v>
      </c>
      <c r="Q12" s="21">
        <v>53</v>
      </c>
    </row>
  </sheetData>
  <hyperlinks>
    <hyperlink ref="B2" location="Forside!A1" display="Til forsiden"/>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7"/>
  <dimension ref="B1:AC12"/>
  <sheetViews>
    <sheetView zoomScaleNormal="100" workbookViewId="0">
      <selection activeCell="A62" sqref="A62"/>
    </sheetView>
  </sheetViews>
  <sheetFormatPr defaultColWidth="9.140625" defaultRowHeight="15" x14ac:dyDescent="0.25"/>
  <cols>
    <col min="1" max="1" width="9.140625" style="2"/>
    <col min="2" max="2" width="32" style="2" customWidth="1"/>
    <col min="3" max="14" width="10.5703125" style="2" customWidth="1"/>
    <col min="15" max="16384" width="9.140625" style="2"/>
  </cols>
  <sheetData>
    <row r="1" spans="2:29" s="7" customFormat="1" x14ac:dyDescent="0.25"/>
    <row r="2" spans="2:29" s="7" customFormat="1" x14ac:dyDescent="0.25">
      <c r="B2" s="22" t="s">
        <v>366</v>
      </c>
    </row>
    <row r="3" spans="2:29" s="11" customFormat="1" x14ac:dyDescent="0.25"/>
    <row r="5" spans="2:29" x14ac:dyDescent="0.25">
      <c r="B5" s="1" t="s">
        <v>192</v>
      </c>
    </row>
    <row r="7" spans="2:29" x14ac:dyDescent="0.25">
      <c r="C7" s="1" t="s">
        <v>180</v>
      </c>
      <c r="D7" s="1" t="s">
        <v>181</v>
      </c>
      <c r="E7" s="1" t="s">
        <v>182</v>
      </c>
      <c r="F7" s="1" t="s">
        <v>183</v>
      </c>
      <c r="G7" s="1" t="s">
        <v>184</v>
      </c>
      <c r="H7" s="1" t="s">
        <v>185</v>
      </c>
      <c r="I7" s="1" t="s">
        <v>186</v>
      </c>
      <c r="J7" s="1" t="s">
        <v>187</v>
      </c>
      <c r="K7" s="1" t="s">
        <v>188</v>
      </c>
      <c r="L7" s="1" t="s">
        <v>189</v>
      </c>
      <c r="M7" s="1" t="s">
        <v>190</v>
      </c>
      <c r="N7" s="1" t="s">
        <v>191</v>
      </c>
    </row>
    <row r="8" spans="2:29" x14ac:dyDescent="0.25">
      <c r="B8" s="2" t="s">
        <v>156</v>
      </c>
      <c r="C8" s="4">
        <v>9.5</v>
      </c>
      <c r="D8" s="4">
        <v>9.5</v>
      </c>
      <c r="E8" s="4">
        <v>9.4</v>
      </c>
      <c r="F8" s="4">
        <v>9.6</v>
      </c>
      <c r="G8" s="4">
        <v>9.4</v>
      </c>
      <c r="H8" s="4">
        <v>10</v>
      </c>
      <c r="I8" s="4">
        <v>13.5</v>
      </c>
      <c r="J8" s="4">
        <v>13.8</v>
      </c>
      <c r="K8" s="4">
        <v>10.5</v>
      </c>
      <c r="L8" s="4">
        <v>9.8000000000000007</v>
      </c>
      <c r="M8" s="4">
        <v>9.5</v>
      </c>
      <c r="N8" s="4">
        <v>9.3000000000000007</v>
      </c>
      <c r="P8" s="4"/>
      <c r="Q8" s="4"/>
      <c r="R8" s="4"/>
      <c r="S8" s="4"/>
      <c r="T8" s="4"/>
      <c r="U8" s="4"/>
      <c r="V8" s="4"/>
      <c r="W8" s="4"/>
      <c r="X8" s="4"/>
      <c r="Y8" s="4"/>
      <c r="Z8" s="4"/>
      <c r="AA8" s="4"/>
      <c r="AB8" s="4"/>
      <c r="AC8" s="4"/>
    </row>
    <row r="9" spans="2:29" x14ac:dyDescent="0.25">
      <c r="B9" s="2" t="s">
        <v>126</v>
      </c>
      <c r="C9" s="4">
        <v>11.8</v>
      </c>
      <c r="D9" s="4">
        <v>12.4</v>
      </c>
      <c r="E9" s="4">
        <v>12.1</v>
      </c>
      <c r="F9" s="4">
        <v>12.1</v>
      </c>
      <c r="G9" s="4">
        <v>11.9</v>
      </c>
      <c r="H9" s="4">
        <v>12.3</v>
      </c>
      <c r="I9" s="4">
        <v>13.7</v>
      </c>
      <c r="J9" s="4">
        <v>14.4</v>
      </c>
      <c r="K9" s="4">
        <v>13.4</v>
      </c>
      <c r="L9" s="4">
        <v>12.7</v>
      </c>
      <c r="M9" s="4">
        <v>12.2</v>
      </c>
      <c r="N9" s="4">
        <v>11.7</v>
      </c>
      <c r="P9" s="4"/>
      <c r="Q9" s="4"/>
      <c r="R9" s="4"/>
      <c r="S9" s="4"/>
      <c r="T9" s="4"/>
      <c r="U9" s="4"/>
      <c r="V9" s="4"/>
      <c r="W9" s="4"/>
      <c r="X9" s="4"/>
      <c r="Y9" s="4"/>
      <c r="Z9" s="4"/>
      <c r="AA9" s="4"/>
      <c r="AB9" s="4"/>
      <c r="AC9" s="4"/>
    </row>
    <row r="10" spans="2:29" x14ac:dyDescent="0.25">
      <c r="B10" s="2" t="s">
        <v>124</v>
      </c>
      <c r="C10" s="4">
        <v>11.1</v>
      </c>
      <c r="D10" s="4">
        <v>10.199999999999999</v>
      </c>
      <c r="E10" s="4">
        <v>9.9</v>
      </c>
      <c r="F10" s="4">
        <v>10.8</v>
      </c>
      <c r="G10" s="4">
        <v>11.3</v>
      </c>
      <c r="H10" s="4">
        <v>12.5</v>
      </c>
      <c r="I10" s="4">
        <v>14.5</v>
      </c>
      <c r="J10" s="4">
        <v>13.5</v>
      </c>
      <c r="K10" s="4">
        <v>10.8</v>
      </c>
      <c r="L10" s="4">
        <v>10.5</v>
      </c>
      <c r="M10" s="4">
        <v>10.4</v>
      </c>
      <c r="N10" s="4">
        <v>10.5</v>
      </c>
      <c r="P10" s="4"/>
      <c r="Q10" s="4"/>
      <c r="R10" s="4"/>
      <c r="S10" s="4"/>
      <c r="T10" s="4"/>
      <c r="U10" s="4"/>
      <c r="V10" s="4"/>
      <c r="W10" s="4"/>
      <c r="X10" s="4"/>
      <c r="Y10" s="4"/>
      <c r="Z10" s="4"/>
      <c r="AA10" s="4"/>
      <c r="AB10" s="4"/>
      <c r="AC10" s="4"/>
    </row>
    <row r="11" spans="2:29" x14ac:dyDescent="0.25">
      <c r="B11" s="2" t="s">
        <v>134</v>
      </c>
      <c r="C11" s="4">
        <v>9.6999999999999993</v>
      </c>
      <c r="D11" s="4">
        <v>9</v>
      </c>
      <c r="E11" s="4">
        <v>8.9</v>
      </c>
      <c r="F11" s="4">
        <v>9.3000000000000007</v>
      </c>
      <c r="G11" s="4">
        <v>9.1999999999999993</v>
      </c>
      <c r="H11" s="4">
        <v>9.6</v>
      </c>
      <c r="I11" s="4">
        <v>14.2</v>
      </c>
      <c r="J11" s="4">
        <v>13.8</v>
      </c>
      <c r="K11" s="4">
        <v>9.6999999999999993</v>
      </c>
      <c r="L11" s="4">
        <v>9.1999999999999993</v>
      </c>
      <c r="M11" s="4">
        <v>8.9</v>
      </c>
      <c r="N11" s="4">
        <v>8.6999999999999993</v>
      </c>
      <c r="P11" s="4"/>
      <c r="Q11" s="4"/>
      <c r="R11" s="4"/>
      <c r="S11" s="4"/>
      <c r="T11" s="4"/>
      <c r="U11" s="4"/>
      <c r="V11" s="4"/>
      <c r="W11" s="4"/>
      <c r="X11" s="4"/>
      <c r="Y11" s="4"/>
      <c r="Z11" s="4"/>
      <c r="AA11" s="4"/>
      <c r="AB11" s="4"/>
      <c r="AC11" s="4"/>
    </row>
    <row r="12" spans="2:29" x14ac:dyDescent="0.25">
      <c r="B12" s="2" t="s">
        <v>151</v>
      </c>
      <c r="C12" s="4">
        <v>10.199999999999999</v>
      </c>
      <c r="D12" s="4">
        <v>10</v>
      </c>
      <c r="E12" s="4">
        <v>9.8000000000000007</v>
      </c>
      <c r="F12" s="4">
        <v>10.1</v>
      </c>
      <c r="G12" s="4">
        <v>10</v>
      </c>
      <c r="H12" s="4">
        <v>10.5</v>
      </c>
      <c r="I12" s="4">
        <v>13.8</v>
      </c>
      <c r="J12" s="4">
        <v>13.9</v>
      </c>
      <c r="K12" s="4">
        <v>10.8</v>
      </c>
      <c r="L12" s="4">
        <v>10.199999999999999</v>
      </c>
      <c r="M12" s="4">
        <v>9.8000000000000007</v>
      </c>
      <c r="N12" s="4">
        <v>9.6</v>
      </c>
      <c r="P12" s="4"/>
      <c r="Q12" s="4"/>
      <c r="R12" s="4"/>
      <c r="S12" s="4"/>
      <c r="T12" s="4"/>
      <c r="U12" s="4"/>
      <c r="V12" s="4"/>
      <c r="W12" s="4"/>
      <c r="X12" s="4"/>
      <c r="Y12" s="4"/>
      <c r="Z12" s="4"/>
      <c r="AA12" s="4"/>
      <c r="AB12" s="4"/>
      <c r="AC12" s="4"/>
    </row>
  </sheetData>
  <hyperlinks>
    <hyperlink ref="B2" location="Forside!A1" display="Til forsiden"/>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8"/>
  <dimension ref="B1:T20"/>
  <sheetViews>
    <sheetView zoomScaleNormal="100" workbookViewId="0">
      <selection activeCell="A62" sqref="A62"/>
    </sheetView>
  </sheetViews>
  <sheetFormatPr defaultColWidth="9.140625" defaultRowHeight="15" x14ac:dyDescent="0.25"/>
  <cols>
    <col min="1" max="2" width="9.140625" style="2"/>
    <col min="3" max="3" width="14.5703125" style="2" customWidth="1"/>
    <col min="4" max="4" width="20.42578125" style="2" customWidth="1"/>
    <col min="5" max="5" width="19.7109375" style="2" customWidth="1"/>
    <col min="6" max="16384" width="9.140625" style="2"/>
  </cols>
  <sheetData>
    <row r="1" spans="2:20" s="7" customFormat="1" x14ac:dyDescent="0.25"/>
    <row r="2" spans="2:20" s="7" customFormat="1" x14ac:dyDescent="0.25">
      <c r="B2" s="22" t="s">
        <v>366</v>
      </c>
    </row>
    <row r="3" spans="2:20" s="11" customFormat="1" x14ac:dyDescent="0.25"/>
    <row r="5" spans="2:20" x14ac:dyDescent="0.25">
      <c r="B5" s="1" t="s">
        <v>193</v>
      </c>
    </row>
    <row r="7" spans="2:20" ht="31.5" customHeight="1" x14ac:dyDescent="0.25">
      <c r="C7" s="13" t="s">
        <v>3</v>
      </c>
      <c r="D7" s="13" t="s">
        <v>219</v>
      </c>
      <c r="E7" s="13" t="s">
        <v>218</v>
      </c>
    </row>
    <row r="8" spans="2:20" x14ac:dyDescent="0.25">
      <c r="B8" s="24">
        <v>2001</v>
      </c>
      <c r="C8" s="15">
        <v>0.19</v>
      </c>
      <c r="D8" s="15">
        <v>0.68</v>
      </c>
      <c r="E8" s="15">
        <v>0.52</v>
      </c>
      <c r="Q8" s="15"/>
      <c r="R8" s="15"/>
      <c r="S8" s="15"/>
      <c r="T8" s="15"/>
    </row>
    <row r="9" spans="2:20" x14ac:dyDescent="0.25">
      <c r="B9" s="24">
        <v>2002</v>
      </c>
      <c r="C9" s="15">
        <v>0.16</v>
      </c>
      <c r="D9" s="15">
        <v>0.7</v>
      </c>
      <c r="E9" s="15">
        <v>0.48</v>
      </c>
      <c r="Q9" s="15"/>
      <c r="R9" s="15"/>
      <c r="S9" s="15"/>
      <c r="T9" s="15"/>
    </row>
    <row r="10" spans="2:20" x14ac:dyDescent="0.25">
      <c r="B10" s="24">
        <v>2003</v>
      </c>
      <c r="C10" s="15">
        <v>0.16</v>
      </c>
      <c r="D10" s="15">
        <v>1.1399999999999999</v>
      </c>
      <c r="E10" s="15">
        <v>0.45</v>
      </c>
      <c r="Q10" s="15"/>
      <c r="R10" s="15"/>
      <c r="S10" s="15"/>
      <c r="T10" s="15"/>
    </row>
    <row r="11" spans="2:20" x14ac:dyDescent="0.25">
      <c r="B11" s="24">
        <v>2004</v>
      </c>
      <c r="C11" s="15">
        <v>0.16</v>
      </c>
      <c r="D11" s="15">
        <v>1.19</v>
      </c>
      <c r="E11" s="15">
        <v>0.5</v>
      </c>
      <c r="Q11" s="15"/>
      <c r="R11" s="15"/>
      <c r="S11" s="15"/>
      <c r="T11" s="15"/>
    </row>
    <row r="12" spans="2:20" x14ac:dyDescent="0.25">
      <c r="B12" s="24">
        <v>2005</v>
      </c>
      <c r="C12" s="15">
        <v>0.19</v>
      </c>
      <c r="D12" s="15">
        <v>1.33</v>
      </c>
      <c r="E12" s="15">
        <v>0.53</v>
      </c>
      <c r="Q12" s="15"/>
      <c r="R12" s="15"/>
      <c r="S12" s="15"/>
      <c r="T12" s="15"/>
    </row>
    <row r="13" spans="2:20" x14ac:dyDescent="0.25">
      <c r="B13" s="24">
        <v>2006</v>
      </c>
      <c r="C13" s="15">
        <v>0.23</v>
      </c>
      <c r="D13" s="15">
        <v>1.3</v>
      </c>
      <c r="E13" s="15">
        <v>0.53</v>
      </c>
      <c r="Q13" s="15"/>
      <c r="R13" s="15"/>
      <c r="S13" s="15"/>
      <c r="T13" s="15"/>
    </row>
    <row r="14" spans="2:20" x14ac:dyDescent="0.25">
      <c r="B14" s="24">
        <v>2007</v>
      </c>
      <c r="C14" s="15">
        <v>0.21</v>
      </c>
      <c r="D14" s="15">
        <v>1.06</v>
      </c>
      <c r="E14" s="15">
        <v>0.63</v>
      </c>
      <c r="Q14" s="15"/>
      <c r="R14" s="15"/>
      <c r="S14" s="15"/>
      <c r="T14" s="15"/>
    </row>
    <row r="15" spans="2:20" x14ac:dyDescent="0.25">
      <c r="B15" s="24">
        <v>2008</v>
      </c>
      <c r="C15" s="15">
        <v>0.23</v>
      </c>
      <c r="D15" s="15">
        <v>1.1399999999999999</v>
      </c>
      <c r="E15" s="15">
        <v>0.56999999999999995</v>
      </c>
      <c r="Q15" s="15"/>
      <c r="R15" s="15"/>
      <c r="S15" s="15"/>
      <c r="T15" s="15"/>
    </row>
    <row r="16" spans="2:20" x14ac:dyDescent="0.25">
      <c r="B16" s="24">
        <v>2009</v>
      </c>
      <c r="C16" s="15">
        <v>0.13</v>
      </c>
      <c r="D16" s="15">
        <v>1.1200000000000001</v>
      </c>
      <c r="E16" s="15">
        <v>0.4</v>
      </c>
      <c r="Q16" s="15"/>
      <c r="R16" s="15"/>
      <c r="S16" s="15"/>
      <c r="T16" s="15"/>
    </row>
    <row r="17" spans="2:20" x14ac:dyDescent="0.25">
      <c r="B17" s="24">
        <v>2010</v>
      </c>
      <c r="C17" s="15">
        <v>0.16</v>
      </c>
      <c r="D17" s="15">
        <v>1.25</v>
      </c>
      <c r="E17" s="15">
        <v>0.51</v>
      </c>
      <c r="Q17" s="15"/>
      <c r="R17" s="15"/>
      <c r="S17" s="15"/>
      <c r="T17" s="15"/>
    </row>
    <row r="18" spans="2:20" x14ac:dyDescent="0.25">
      <c r="B18" s="24">
        <v>2011</v>
      </c>
      <c r="C18" s="15">
        <v>0.17</v>
      </c>
      <c r="D18" s="15">
        <v>1.1499999999999999</v>
      </c>
      <c r="E18" s="15">
        <v>0.53</v>
      </c>
      <c r="Q18" s="15"/>
      <c r="R18" s="15"/>
      <c r="S18" s="15"/>
      <c r="T18" s="15"/>
    </row>
    <row r="19" spans="2:20" x14ac:dyDescent="0.25">
      <c r="B19" s="24">
        <v>2012</v>
      </c>
      <c r="C19" s="15">
        <v>0.15</v>
      </c>
      <c r="D19" s="15">
        <v>0.97</v>
      </c>
      <c r="E19" s="15">
        <v>0.52</v>
      </c>
      <c r="Q19" s="15"/>
      <c r="R19" s="15"/>
      <c r="S19" s="15"/>
      <c r="T19" s="15"/>
    </row>
    <row r="20" spans="2:20" x14ac:dyDescent="0.25">
      <c r="B20" s="24">
        <v>2013</v>
      </c>
      <c r="C20" s="15">
        <v>0.16</v>
      </c>
      <c r="D20" s="15">
        <v>0.91</v>
      </c>
      <c r="E20" s="15">
        <v>0.59</v>
      </c>
      <c r="Q20" s="15"/>
      <c r="R20" s="15"/>
      <c r="S20" s="15"/>
      <c r="T20" s="15"/>
    </row>
  </sheetData>
  <hyperlinks>
    <hyperlink ref="B2" location="Forside!A1" display="Til forsiden"/>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9"/>
  <dimension ref="B1:Q20"/>
  <sheetViews>
    <sheetView zoomScaleNormal="100" workbookViewId="0">
      <selection activeCell="A62" sqref="A62"/>
    </sheetView>
  </sheetViews>
  <sheetFormatPr defaultColWidth="9.140625" defaultRowHeight="15" x14ac:dyDescent="0.25"/>
  <cols>
    <col min="1" max="2" width="9.140625" style="2"/>
    <col min="3" max="3" width="24" style="2" customWidth="1"/>
    <col min="4" max="4" width="25.28515625" style="2" customWidth="1"/>
    <col min="5" max="16384" width="9.140625" style="2"/>
  </cols>
  <sheetData>
    <row r="1" spans="2:17" s="7" customFormat="1" x14ac:dyDescent="0.25"/>
    <row r="2" spans="2:17" s="7" customFormat="1" x14ac:dyDescent="0.25">
      <c r="B2" s="22" t="s">
        <v>366</v>
      </c>
    </row>
    <row r="3" spans="2:17" s="11" customFormat="1" x14ac:dyDescent="0.25"/>
    <row r="5" spans="2:17" x14ac:dyDescent="0.25">
      <c r="B5" s="1" t="s">
        <v>220</v>
      </c>
    </row>
    <row r="7" spans="2:17" x14ac:dyDescent="0.25">
      <c r="C7" s="2" t="s">
        <v>221</v>
      </c>
      <c r="D7" s="2" t="s">
        <v>222</v>
      </c>
    </row>
    <row r="8" spans="2:17" x14ac:dyDescent="0.25">
      <c r="B8" s="24">
        <v>2001</v>
      </c>
      <c r="C8" s="15">
        <v>0.67</v>
      </c>
      <c r="D8" s="15">
        <v>0.52</v>
      </c>
      <c r="P8" s="15"/>
      <c r="Q8" s="15"/>
    </row>
    <row r="9" spans="2:17" x14ac:dyDescent="0.25">
      <c r="B9" s="24">
        <v>2002</v>
      </c>
      <c r="C9" s="15">
        <v>0.62</v>
      </c>
      <c r="D9" s="15">
        <v>0.48</v>
      </c>
      <c r="P9" s="15"/>
      <c r="Q9" s="15"/>
    </row>
    <row r="10" spans="2:17" x14ac:dyDescent="0.25">
      <c r="B10" s="24">
        <v>2003</v>
      </c>
      <c r="C10" s="15">
        <v>0.63</v>
      </c>
      <c r="D10" s="15">
        <v>0.49</v>
      </c>
      <c r="P10" s="15"/>
      <c r="Q10" s="15"/>
    </row>
    <row r="11" spans="2:17" x14ac:dyDescent="0.25">
      <c r="B11" s="24">
        <v>2004</v>
      </c>
      <c r="C11" s="15">
        <v>0.71</v>
      </c>
      <c r="D11" s="15">
        <v>0.56000000000000005</v>
      </c>
      <c r="P11" s="15"/>
      <c r="Q11" s="15"/>
    </row>
    <row r="12" spans="2:17" x14ac:dyDescent="0.25">
      <c r="B12" s="24">
        <v>2005</v>
      </c>
      <c r="C12" s="15">
        <v>0.76</v>
      </c>
      <c r="D12" s="15">
        <v>0.63</v>
      </c>
      <c r="P12" s="15"/>
      <c r="Q12" s="15"/>
    </row>
    <row r="13" spans="2:17" x14ac:dyDescent="0.25">
      <c r="B13" s="24">
        <v>2006</v>
      </c>
      <c r="C13" s="15">
        <v>0.79</v>
      </c>
      <c r="D13" s="15">
        <v>0.66</v>
      </c>
      <c r="P13" s="15"/>
      <c r="Q13" s="15"/>
    </row>
    <row r="14" spans="2:17" x14ac:dyDescent="0.25">
      <c r="B14" s="24">
        <v>2007</v>
      </c>
      <c r="C14" s="15">
        <v>0.87</v>
      </c>
      <c r="D14" s="15">
        <v>0.68</v>
      </c>
      <c r="P14" s="15"/>
      <c r="Q14" s="15"/>
    </row>
    <row r="15" spans="2:17" x14ac:dyDescent="0.25">
      <c r="B15" s="24">
        <v>2008</v>
      </c>
      <c r="C15" s="15">
        <v>0.91</v>
      </c>
      <c r="D15" s="15">
        <v>0.65</v>
      </c>
      <c r="P15" s="15"/>
      <c r="Q15" s="15"/>
    </row>
    <row r="16" spans="2:17" x14ac:dyDescent="0.25">
      <c r="B16" s="24">
        <v>2009</v>
      </c>
      <c r="C16" s="15">
        <v>0.69</v>
      </c>
      <c r="D16" s="15">
        <v>0.44</v>
      </c>
      <c r="P16" s="15"/>
      <c r="Q16" s="15"/>
    </row>
    <row r="17" spans="2:17" x14ac:dyDescent="0.25">
      <c r="B17" s="24">
        <v>2010</v>
      </c>
      <c r="C17" s="15">
        <v>0.85</v>
      </c>
      <c r="D17" s="15">
        <v>0.51</v>
      </c>
      <c r="P17" s="15"/>
      <c r="Q17" s="15"/>
    </row>
    <row r="18" spans="2:17" x14ac:dyDescent="0.25">
      <c r="B18" s="24">
        <v>2011</v>
      </c>
      <c r="C18" s="15">
        <v>0.87</v>
      </c>
      <c r="D18" s="15">
        <v>0.55000000000000004</v>
      </c>
      <c r="P18" s="15"/>
      <c r="Q18" s="15"/>
    </row>
    <row r="19" spans="2:17" x14ac:dyDescent="0.25">
      <c r="B19" s="24">
        <v>2012</v>
      </c>
      <c r="C19" s="15">
        <v>0.84</v>
      </c>
      <c r="D19" s="15">
        <v>0.53</v>
      </c>
      <c r="P19" s="15"/>
      <c r="Q19" s="15"/>
    </row>
    <row r="20" spans="2:17" x14ac:dyDescent="0.25">
      <c r="B20" s="24">
        <v>2013</v>
      </c>
      <c r="C20" s="15">
        <v>0.96</v>
      </c>
      <c r="D20" s="15">
        <v>0.54</v>
      </c>
      <c r="P20" s="15"/>
      <c r="Q20" s="15"/>
    </row>
  </sheetData>
  <hyperlinks>
    <hyperlink ref="B2" location="Forside!A1" display="Til forsiden"/>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B1:Q31"/>
  <sheetViews>
    <sheetView zoomScaleNormal="100" workbookViewId="0">
      <selection activeCell="N33" sqref="N33"/>
    </sheetView>
  </sheetViews>
  <sheetFormatPr defaultColWidth="9.140625" defaultRowHeight="15" x14ac:dyDescent="0.25"/>
  <cols>
    <col min="1" max="1" width="9.140625" style="2"/>
    <col min="2" max="2" width="14.140625" style="2" customWidth="1"/>
    <col min="3" max="3" width="16.7109375" style="2" customWidth="1"/>
    <col min="4" max="4" width="14" style="2" customWidth="1"/>
    <col min="5" max="16384" width="9.140625" style="2"/>
  </cols>
  <sheetData>
    <row r="1" spans="2:17" s="7" customFormat="1" x14ac:dyDescent="0.25"/>
    <row r="2" spans="2:17" s="7" customFormat="1" x14ac:dyDescent="0.25">
      <c r="B2" s="22" t="s">
        <v>366</v>
      </c>
    </row>
    <row r="3" spans="2:17" s="11" customFormat="1" x14ac:dyDescent="0.25"/>
    <row r="5" spans="2:17" x14ac:dyDescent="0.25">
      <c r="B5" s="1" t="s">
        <v>33</v>
      </c>
    </row>
    <row r="7" spans="2:17" x14ac:dyDescent="0.25">
      <c r="C7" s="1" t="s">
        <v>36</v>
      </c>
      <c r="D7" s="1" t="s">
        <v>37</v>
      </c>
    </row>
    <row r="8" spans="2:17" x14ac:dyDescent="0.25">
      <c r="B8" s="2" t="s">
        <v>30</v>
      </c>
      <c r="C8" s="4">
        <v>0.96</v>
      </c>
      <c r="D8" s="4">
        <v>1.68</v>
      </c>
      <c r="N8" s="4"/>
      <c r="O8" s="4"/>
      <c r="P8" s="4"/>
      <c r="Q8" s="4"/>
    </row>
    <row r="9" spans="2:17" x14ac:dyDescent="0.25">
      <c r="B9" s="2" t="s">
        <v>29</v>
      </c>
      <c r="C9" s="4">
        <v>1.29</v>
      </c>
      <c r="D9" s="4">
        <v>1.2</v>
      </c>
      <c r="N9" s="4"/>
      <c r="O9" s="4"/>
      <c r="P9" s="4"/>
      <c r="Q9" s="4"/>
    </row>
    <row r="10" spans="2:17" x14ac:dyDescent="0.25">
      <c r="B10" s="2" t="s">
        <v>28</v>
      </c>
      <c r="C10" s="4">
        <v>0.94</v>
      </c>
      <c r="D10" s="4">
        <v>1.34</v>
      </c>
      <c r="N10" s="4"/>
      <c r="O10" s="4"/>
      <c r="P10" s="4"/>
      <c r="Q10" s="4"/>
    </row>
    <row r="11" spans="2:17" x14ac:dyDescent="0.25">
      <c r="B11" s="2" t="s">
        <v>27</v>
      </c>
      <c r="C11" s="4">
        <v>1.0900000000000001</v>
      </c>
      <c r="D11" s="4">
        <v>0.75</v>
      </c>
      <c r="N11" s="4"/>
      <c r="O11" s="4"/>
      <c r="P11" s="4"/>
      <c r="Q11" s="4"/>
    </row>
    <row r="12" spans="2:17" x14ac:dyDescent="0.25">
      <c r="B12" s="2" t="s">
        <v>26</v>
      </c>
      <c r="C12" s="4">
        <v>1.74</v>
      </c>
      <c r="D12" s="4">
        <v>7.0000000000000007E-2</v>
      </c>
      <c r="N12" s="4"/>
      <c r="O12" s="4"/>
      <c r="P12" s="4"/>
      <c r="Q12" s="4"/>
    </row>
    <row r="13" spans="2:17" x14ac:dyDescent="0.25">
      <c r="B13" s="2" t="s">
        <v>25</v>
      </c>
      <c r="C13" s="4">
        <v>1.66</v>
      </c>
      <c r="D13" s="4">
        <v>0.09</v>
      </c>
      <c r="N13" s="4"/>
      <c r="O13" s="4"/>
      <c r="P13" s="4"/>
      <c r="Q13" s="4"/>
    </row>
    <row r="14" spans="2:17" x14ac:dyDescent="0.25">
      <c r="B14" s="2" t="s">
        <v>24</v>
      </c>
      <c r="C14" s="4">
        <v>1.63</v>
      </c>
      <c r="D14" s="4">
        <v>0.1</v>
      </c>
      <c r="N14" s="4"/>
      <c r="O14" s="4"/>
      <c r="P14" s="4"/>
      <c r="Q14" s="4"/>
    </row>
    <row r="15" spans="2:17" x14ac:dyDescent="0.25">
      <c r="B15" s="2" t="s">
        <v>23</v>
      </c>
      <c r="C15" s="4">
        <v>1.23</v>
      </c>
      <c r="D15" s="4">
        <v>0.49</v>
      </c>
      <c r="N15" s="4"/>
      <c r="O15" s="4"/>
      <c r="P15" s="4"/>
      <c r="Q15" s="4"/>
    </row>
    <row r="16" spans="2:17" x14ac:dyDescent="0.25">
      <c r="B16" s="2" t="s">
        <v>22</v>
      </c>
      <c r="C16" s="4">
        <v>1.53</v>
      </c>
      <c r="D16" s="4">
        <v>0.17</v>
      </c>
      <c r="N16" s="4"/>
      <c r="O16" s="4"/>
      <c r="P16" s="4"/>
      <c r="Q16" s="4"/>
    </row>
    <row r="17" spans="2:17" x14ac:dyDescent="0.25">
      <c r="B17" s="2" t="s">
        <v>21</v>
      </c>
      <c r="C17" s="4">
        <v>0.71</v>
      </c>
      <c r="D17" s="4">
        <v>0.96</v>
      </c>
      <c r="N17" s="4"/>
      <c r="O17" s="4"/>
      <c r="P17" s="4"/>
      <c r="Q17" s="4"/>
    </row>
    <row r="18" spans="2:17" x14ac:dyDescent="0.25">
      <c r="B18" s="2" t="s">
        <v>34</v>
      </c>
      <c r="C18" s="4">
        <v>1.1299999999999999</v>
      </c>
      <c r="D18" s="4">
        <v>0.48</v>
      </c>
      <c r="N18" s="4"/>
      <c r="O18" s="4"/>
      <c r="P18" s="4"/>
      <c r="Q18" s="4"/>
    </row>
    <row r="19" spans="2:17" x14ac:dyDescent="0.25">
      <c r="B19" s="2" t="s">
        <v>19</v>
      </c>
      <c r="C19" s="4">
        <v>0.56000000000000005</v>
      </c>
      <c r="D19" s="4">
        <v>1.02</v>
      </c>
      <c r="N19" s="4"/>
      <c r="O19" s="4"/>
      <c r="P19" s="4"/>
      <c r="Q19" s="4"/>
    </row>
    <row r="20" spans="2:17" x14ac:dyDescent="0.25">
      <c r="B20" s="2" t="s">
        <v>18</v>
      </c>
      <c r="C20" s="4">
        <v>1.2</v>
      </c>
      <c r="D20" s="4">
        <v>0.27</v>
      </c>
      <c r="N20" s="4"/>
      <c r="O20" s="4"/>
      <c r="P20" s="4"/>
      <c r="Q20" s="4"/>
    </row>
    <row r="21" spans="2:17" x14ac:dyDescent="0.25">
      <c r="B21" s="2" t="s">
        <v>35</v>
      </c>
      <c r="C21" s="4">
        <v>1.2</v>
      </c>
      <c r="D21" s="4">
        <v>0.26</v>
      </c>
      <c r="N21" s="4"/>
      <c r="O21" s="4"/>
      <c r="P21" s="4"/>
      <c r="Q21" s="4"/>
    </row>
    <row r="22" spans="2:17" x14ac:dyDescent="0.25">
      <c r="B22" s="2" t="s">
        <v>17</v>
      </c>
      <c r="C22" s="4">
        <v>0.86</v>
      </c>
      <c r="D22" s="4">
        <v>0.53</v>
      </c>
      <c r="N22" s="4"/>
      <c r="O22" s="4"/>
      <c r="P22" s="4"/>
      <c r="Q22" s="4"/>
    </row>
    <row r="23" spans="2:17" x14ac:dyDescent="0.25">
      <c r="B23" s="2" t="s">
        <v>16</v>
      </c>
      <c r="C23" s="4">
        <v>1.25</v>
      </c>
      <c r="D23" s="4">
        <v>0.12</v>
      </c>
      <c r="N23" s="4"/>
      <c r="O23" s="4"/>
      <c r="P23" s="4"/>
      <c r="Q23" s="4"/>
    </row>
    <row r="24" spans="2:17" x14ac:dyDescent="0.25">
      <c r="B24" s="2" t="s">
        <v>15</v>
      </c>
      <c r="C24" s="4">
        <v>1.08</v>
      </c>
      <c r="D24" s="4">
        <v>0.26</v>
      </c>
      <c r="N24" s="4"/>
      <c r="O24" s="4"/>
      <c r="P24" s="4"/>
      <c r="Q24" s="4"/>
    </row>
    <row r="25" spans="2:17" x14ac:dyDescent="0.25">
      <c r="B25" s="2" t="s">
        <v>14</v>
      </c>
      <c r="C25" s="4">
        <v>1.2</v>
      </c>
      <c r="D25" s="4">
        <v>0.11</v>
      </c>
      <c r="N25" s="4"/>
      <c r="O25" s="4"/>
      <c r="P25" s="4"/>
      <c r="Q25" s="4"/>
    </row>
    <row r="26" spans="2:17" x14ac:dyDescent="0.25">
      <c r="B26" s="2" t="s">
        <v>13</v>
      </c>
      <c r="C26" s="4">
        <v>0.82</v>
      </c>
      <c r="D26" s="4">
        <v>0.46</v>
      </c>
      <c r="N26" s="4"/>
      <c r="O26" s="4"/>
      <c r="P26" s="4"/>
      <c r="Q26" s="4"/>
    </row>
    <row r="27" spans="2:17" x14ac:dyDescent="0.25">
      <c r="B27" s="2" t="s">
        <v>12</v>
      </c>
      <c r="C27" s="4">
        <v>0.92</v>
      </c>
      <c r="D27" s="4">
        <v>0.37</v>
      </c>
      <c r="N27" s="4"/>
      <c r="O27" s="4"/>
      <c r="P27" s="4"/>
      <c r="Q27" s="4"/>
    </row>
    <row r="28" spans="2:17" x14ac:dyDescent="0.25">
      <c r="B28" s="2" t="s">
        <v>11</v>
      </c>
      <c r="C28" s="4">
        <v>0.87</v>
      </c>
      <c r="D28" s="4">
        <v>0.39</v>
      </c>
      <c r="N28" s="4"/>
      <c r="O28" s="4"/>
      <c r="P28" s="4"/>
      <c r="Q28" s="4"/>
    </row>
    <row r="29" spans="2:17" x14ac:dyDescent="0.25">
      <c r="B29" s="2" t="s">
        <v>10</v>
      </c>
      <c r="C29" s="4">
        <v>1.05</v>
      </c>
      <c r="D29" s="4">
        <v>0.17</v>
      </c>
      <c r="N29" s="4"/>
      <c r="O29" s="4"/>
      <c r="P29" s="4"/>
      <c r="Q29" s="4"/>
    </row>
    <row r="30" spans="2:17" x14ac:dyDescent="0.25">
      <c r="B30" s="2" t="s">
        <v>9</v>
      </c>
      <c r="C30" s="4">
        <v>1.1499999999999999</v>
      </c>
      <c r="D30" s="4">
        <v>0.05</v>
      </c>
      <c r="N30" s="4"/>
      <c r="O30" s="4"/>
      <c r="P30" s="4"/>
      <c r="Q30" s="4"/>
    </row>
    <row r="31" spans="2:17" x14ac:dyDescent="0.25">
      <c r="B31" s="2" t="s">
        <v>8</v>
      </c>
      <c r="C31" s="4">
        <v>0.75</v>
      </c>
      <c r="D31" s="4">
        <v>0.22</v>
      </c>
      <c r="N31" s="4"/>
      <c r="O31" s="4"/>
      <c r="P31" s="4"/>
      <c r="Q31" s="4"/>
    </row>
  </sheetData>
  <hyperlinks>
    <hyperlink ref="B2" location="Forside!A1" display="Til forsiden"/>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0"/>
  <dimension ref="B1:E13"/>
  <sheetViews>
    <sheetView zoomScaleNormal="100" workbookViewId="0">
      <selection activeCell="A62" sqref="A62"/>
    </sheetView>
  </sheetViews>
  <sheetFormatPr defaultColWidth="9.140625" defaultRowHeight="15" x14ac:dyDescent="0.25"/>
  <cols>
    <col min="1" max="1" width="9.140625" style="2"/>
    <col min="2" max="2" width="32.85546875" style="2" customWidth="1"/>
    <col min="3" max="3" width="22.42578125" style="2" customWidth="1"/>
    <col min="4" max="16384" width="9.140625" style="2"/>
  </cols>
  <sheetData>
    <row r="1" spans="2:5" s="7" customFormat="1" x14ac:dyDescent="0.25"/>
    <row r="2" spans="2:5" s="7" customFormat="1" x14ac:dyDescent="0.25">
      <c r="B2" s="22" t="s">
        <v>366</v>
      </c>
    </row>
    <row r="3" spans="2:5" s="11" customFormat="1" x14ac:dyDescent="0.25"/>
    <row r="5" spans="2:5" x14ac:dyDescent="0.25">
      <c r="B5" s="1" t="s">
        <v>194</v>
      </c>
    </row>
    <row r="7" spans="2:5" x14ac:dyDescent="0.25">
      <c r="C7" s="1" t="s">
        <v>195</v>
      </c>
    </row>
    <row r="8" spans="2:5" x14ac:dyDescent="0.25">
      <c r="B8" s="2" t="s">
        <v>196</v>
      </c>
      <c r="C8" s="4">
        <v>57.4</v>
      </c>
      <c r="E8" s="4"/>
    </row>
    <row r="9" spans="2:5" x14ac:dyDescent="0.25">
      <c r="B9" s="2" t="s">
        <v>197</v>
      </c>
      <c r="C9" s="4">
        <v>74.5</v>
      </c>
      <c r="E9" s="4"/>
    </row>
    <row r="10" spans="2:5" x14ac:dyDescent="0.25">
      <c r="B10" s="2" t="s">
        <v>198</v>
      </c>
      <c r="C10" s="4">
        <v>81</v>
      </c>
      <c r="E10" s="4"/>
    </row>
    <row r="11" spans="2:5" x14ac:dyDescent="0.25">
      <c r="B11" s="2" t="s">
        <v>199</v>
      </c>
      <c r="C11" s="4">
        <v>87.3</v>
      </c>
      <c r="E11" s="4"/>
    </row>
    <row r="12" spans="2:5" x14ac:dyDescent="0.25">
      <c r="B12" s="2" t="s">
        <v>200</v>
      </c>
      <c r="C12" s="4">
        <v>86.2</v>
      </c>
      <c r="E12" s="4"/>
    </row>
    <row r="13" spans="2:5" x14ac:dyDescent="0.25">
      <c r="B13" s="2" t="s">
        <v>201</v>
      </c>
      <c r="C13" s="4">
        <v>90.6</v>
      </c>
      <c r="E13" s="4"/>
    </row>
  </sheetData>
  <hyperlinks>
    <hyperlink ref="B2" location="Forside!A1" display="Til forsiden"/>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1"/>
  <dimension ref="B1:AN18"/>
  <sheetViews>
    <sheetView zoomScaleNormal="100" workbookViewId="0">
      <selection activeCell="A62" sqref="A62"/>
    </sheetView>
  </sheetViews>
  <sheetFormatPr defaultColWidth="9.140625" defaultRowHeight="15" x14ac:dyDescent="0.25"/>
  <cols>
    <col min="1" max="1" width="9.140625" style="2"/>
    <col min="2" max="2" width="28.140625" style="2" customWidth="1"/>
    <col min="3" max="16384" width="9.140625" style="2"/>
  </cols>
  <sheetData>
    <row r="1" spans="2:40" s="7" customFormat="1" x14ac:dyDescent="0.25"/>
    <row r="2" spans="2:40" s="7" customFormat="1" x14ac:dyDescent="0.25">
      <c r="B2" s="22" t="s">
        <v>366</v>
      </c>
    </row>
    <row r="3" spans="2:40" s="11" customFormat="1" x14ac:dyDescent="0.25"/>
    <row r="5" spans="2:40" x14ac:dyDescent="0.25">
      <c r="B5" s="1" t="s">
        <v>206</v>
      </c>
    </row>
    <row r="7" spans="2:40" x14ac:dyDescent="0.25">
      <c r="C7" s="1">
        <v>1985</v>
      </c>
      <c r="D7" s="1">
        <v>1986</v>
      </c>
      <c r="E7" s="1">
        <v>1987</v>
      </c>
      <c r="F7" s="1">
        <v>1988</v>
      </c>
      <c r="G7" s="1">
        <v>1989</v>
      </c>
      <c r="H7" s="1">
        <v>1990</v>
      </c>
      <c r="I7" s="1">
        <v>1991</v>
      </c>
      <c r="J7" s="1">
        <v>1992</v>
      </c>
      <c r="K7" s="1">
        <v>1993</v>
      </c>
      <c r="L7" s="1">
        <v>1994</v>
      </c>
      <c r="M7" s="1">
        <v>1995</v>
      </c>
      <c r="N7" s="1">
        <v>1996</v>
      </c>
      <c r="O7" s="1">
        <v>1997</v>
      </c>
      <c r="P7" s="1">
        <v>1998</v>
      </c>
      <c r="Q7" s="1">
        <v>1999</v>
      </c>
      <c r="R7" s="1">
        <v>2000</v>
      </c>
      <c r="S7" s="1">
        <v>2001</v>
      </c>
      <c r="T7" s="1">
        <v>2002</v>
      </c>
      <c r="U7" s="1">
        <v>2003</v>
      </c>
      <c r="V7" s="1">
        <v>2004</v>
      </c>
      <c r="W7" s="1">
        <v>2005</v>
      </c>
      <c r="X7" s="1">
        <v>2006</v>
      </c>
      <c r="Y7" s="1">
        <v>2007</v>
      </c>
      <c r="Z7" s="1">
        <v>2008</v>
      </c>
      <c r="AA7" s="1">
        <v>2009</v>
      </c>
      <c r="AB7" s="1">
        <v>2010</v>
      </c>
      <c r="AC7" s="1">
        <v>2011</v>
      </c>
      <c r="AD7" s="1">
        <v>2012</v>
      </c>
      <c r="AE7" s="1">
        <v>2013</v>
      </c>
      <c r="AF7" s="1">
        <v>2014</v>
      </c>
    </row>
    <row r="8" spans="2:40" x14ac:dyDescent="0.25">
      <c r="B8" s="2" t="s">
        <v>202</v>
      </c>
      <c r="C8" s="4">
        <v>86.7</v>
      </c>
      <c r="D8" s="4">
        <v>88.7</v>
      </c>
      <c r="E8" s="4">
        <v>92.8</v>
      </c>
      <c r="F8" s="4">
        <v>89.2</v>
      </c>
      <c r="G8" s="4">
        <v>86.2</v>
      </c>
      <c r="H8" s="4">
        <v>83.4</v>
      </c>
      <c r="I8" s="4">
        <v>81</v>
      </c>
      <c r="J8" s="4">
        <v>78.5</v>
      </c>
      <c r="K8" s="4">
        <v>79.5</v>
      </c>
      <c r="L8" s="4">
        <v>82.7</v>
      </c>
      <c r="M8" s="4">
        <v>84.7</v>
      </c>
      <c r="N8" s="4">
        <v>84.8</v>
      </c>
      <c r="O8" s="4">
        <v>85.3</v>
      </c>
      <c r="P8" s="4">
        <v>89.4</v>
      </c>
      <c r="Q8" s="4">
        <v>87.6</v>
      </c>
      <c r="R8" s="4">
        <v>89.6</v>
      </c>
      <c r="S8" s="4">
        <v>90.3</v>
      </c>
      <c r="T8" s="4">
        <v>86.8</v>
      </c>
      <c r="U8" s="4">
        <v>84.2</v>
      </c>
      <c r="V8" s="4">
        <v>87.2</v>
      </c>
      <c r="W8" s="4">
        <v>90.6</v>
      </c>
      <c r="X8" s="4">
        <v>92.6</v>
      </c>
      <c r="Y8" s="4">
        <v>94</v>
      </c>
      <c r="Z8" s="4">
        <v>94.9</v>
      </c>
      <c r="AA8" s="4">
        <v>89.1</v>
      </c>
      <c r="AB8" s="4">
        <v>87.8</v>
      </c>
      <c r="AC8" s="4">
        <v>88.1</v>
      </c>
      <c r="AD8" s="4">
        <v>85.5</v>
      </c>
      <c r="AE8" s="4">
        <v>85.7</v>
      </c>
      <c r="AF8" s="4">
        <v>85.3</v>
      </c>
    </row>
    <row r="9" spans="2:40" x14ac:dyDescent="0.25">
      <c r="B9" s="2" t="s">
        <v>203</v>
      </c>
      <c r="C9" s="4">
        <v>92</v>
      </c>
      <c r="D9" s="4">
        <v>92.9</v>
      </c>
      <c r="E9" s="4">
        <v>93.8</v>
      </c>
      <c r="F9" s="4">
        <v>90.9</v>
      </c>
      <c r="G9" s="4">
        <v>87.2</v>
      </c>
      <c r="H9" s="4">
        <v>85.6</v>
      </c>
      <c r="I9" s="4">
        <v>83</v>
      </c>
      <c r="J9" s="4">
        <v>81.3</v>
      </c>
      <c r="K9" s="4">
        <v>77.7</v>
      </c>
      <c r="L9" s="4">
        <v>83.8</v>
      </c>
      <c r="M9" s="4">
        <v>87.9</v>
      </c>
      <c r="N9" s="4">
        <v>87.9</v>
      </c>
      <c r="O9" s="4">
        <v>90</v>
      </c>
      <c r="P9" s="4">
        <v>93.3</v>
      </c>
      <c r="Q9" s="4">
        <v>93.4</v>
      </c>
      <c r="R9" s="4">
        <v>93.9</v>
      </c>
      <c r="S9" s="4">
        <v>91.9</v>
      </c>
      <c r="T9" s="4">
        <v>84.5</v>
      </c>
      <c r="U9" s="4">
        <v>83.7</v>
      </c>
      <c r="V9" s="4">
        <v>86.3</v>
      </c>
      <c r="W9" s="4">
        <v>90.2</v>
      </c>
      <c r="X9" s="4">
        <v>94.4</v>
      </c>
      <c r="Y9" s="4">
        <v>95.6</v>
      </c>
      <c r="Z9" s="4">
        <v>95.6</v>
      </c>
      <c r="AA9" s="4">
        <v>90.1</v>
      </c>
      <c r="AB9" s="4">
        <v>87.7</v>
      </c>
      <c r="AC9" s="4">
        <v>88.7</v>
      </c>
      <c r="AD9" s="4">
        <v>87.2</v>
      </c>
      <c r="AE9" s="4">
        <v>85.4</v>
      </c>
      <c r="AF9" s="4">
        <v>86.6</v>
      </c>
    </row>
    <row r="10" spans="2:40" x14ac:dyDescent="0.25">
      <c r="B10" s="2" t="s">
        <v>204</v>
      </c>
      <c r="C10" s="4">
        <v>94.1</v>
      </c>
      <c r="D10" s="4">
        <v>94.9</v>
      </c>
      <c r="E10" s="4">
        <v>95.6</v>
      </c>
      <c r="F10" s="4">
        <v>93.6</v>
      </c>
      <c r="G10" s="4">
        <v>92</v>
      </c>
      <c r="H10" s="4">
        <v>90.9</v>
      </c>
      <c r="I10" s="4">
        <v>86.9</v>
      </c>
      <c r="J10" s="4">
        <v>86.6</v>
      </c>
      <c r="K10" s="4">
        <v>88.1</v>
      </c>
      <c r="L10" s="4">
        <v>92.5</v>
      </c>
      <c r="M10" s="4">
        <v>94</v>
      </c>
      <c r="N10" s="4">
        <v>94.4</v>
      </c>
      <c r="O10" s="4">
        <v>95.7</v>
      </c>
      <c r="P10" s="4">
        <v>96.9</v>
      </c>
      <c r="Q10" s="4">
        <v>96.4</v>
      </c>
      <c r="R10" s="4">
        <v>96.5</v>
      </c>
      <c r="S10" s="4">
        <v>96.9</v>
      </c>
      <c r="T10" s="4">
        <v>96.4</v>
      </c>
      <c r="U10" s="4">
        <v>94.6</v>
      </c>
      <c r="V10" s="4">
        <v>95.5</v>
      </c>
      <c r="W10" s="4">
        <v>96.3</v>
      </c>
      <c r="X10" s="4">
        <v>97.5</v>
      </c>
      <c r="Y10" s="4">
        <v>98.3</v>
      </c>
      <c r="Z10" s="4">
        <v>98.6</v>
      </c>
      <c r="AA10" s="4">
        <v>95.8</v>
      </c>
      <c r="AB10" s="4">
        <v>94.2</v>
      </c>
      <c r="AC10" s="4">
        <v>92.6</v>
      </c>
      <c r="AD10" s="4">
        <v>90.9</v>
      </c>
      <c r="AE10" s="4">
        <v>90.2</v>
      </c>
      <c r="AF10" s="4">
        <v>90.8</v>
      </c>
    </row>
    <row r="11" spans="2:40" x14ac:dyDescent="0.25">
      <c r="B11" s="2" t="s">
        <v>205</v>
      </c>
      <c r="C11" s="4">
        <v>91.4</v>
      </c>
      <c r="D11" s="4">
        <v>92.5</v>
      </c>
      <c r="E11" s="4">
        <v>92.5</v>
      </c>
      <c r="F11" s="4">
        <v>91.7</v>
      </c>
      <c r="G11" s="4">
        <v>90.9</v>
      </c>
      <c r="H11" s="4">
        <v>90.7</v>
      </c>
      <c r="I11" s="4">
        <v>89.9</v>
      </c>
      <c r="J11" s="4">
        <v>89.1</v>
      </c>
      <c r="K11" s="4">
        <v>88.1</v>
      </c>
      <c r="L11" s="4">
        <v>88.2</v>
      </c>
      <c r="M11" s="4">
        <v>90.2</v>
      </c>
      <c r="N11" s="4">
        <v>91.8</v>
      </c>
      <c r="O11" s="4">
        <v>92.7</v>
      </c>
      <c r="P11" s="4">
        <v>94</v>
      </c>
      <c r="Q11" s="4">
        <v>94.8</v>
      </c>
      <c r="R11" s="4">
        <v>95.1</v>
      </c>
      <c r="S11" s="4">
        <v>95.3</v>
      </c>
      <c r="T11" s="4">
        <v>95.2</v>
      </c>
      <c r="U11" s="4">
        <v>94.2</v>
      </c>
      <c r="V11" s="4">
        <v>94.2</v>
      </c>
      <c r="W11" s="4">
        <v>94.9</v>
      </c>
      <c r="X11" s="4">
        <v>96.1</v>
      </c>
      <c r="Y11" s="4">
        <v>97.3</v>
      </c>
      <c r="Z11" s="4">
        <v>98.1</v>
      </c>
      <c r="AA11" s="4">
        <v>96.4</v>
      </c>
      <c r="AB11" s="4">
        <v>95.8</v>
      </c>
      <c r="AC11" s="4">
        <v>96</v>
      </c>
      <c r="AD11" s="4">
        <v>95.5</v>
      </c>
      <c r="AE11" s="4">
        <v>95.6</v>
      </c>
      <c r="AF11" s="4">
        <v>96</v>
      </c>
    </row>
    <row r="15" spans="2:40" x14ac:dyDescent="0.25">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2:40" x14ac:dyDescent="0.25">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9:40" x14ac:dyDescent="0.25">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9:40" x14ac:dyDescent="0.25">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sheetData>
  <hyperlinks>
    <hyperlink ref="B2" location="Forside!A1" display="Til forsiden"/>
  </hyperlink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2"/>
  <dimension ref="B1:C40"/>
  <sheetViews>
    <sheetView topLeftCell="A13" zoomScaleNormal="100" workbookViewId="0">
      <selection activeCell="A62" sqref="A62"/>
    </sheetView>
  </sheetViews>
  <sheetFormatPr defaultColWidth="9.140625" defaultRowHeight="15" x14ac:dyDescent="0.25"/>
  <cols>
    <col min="1" max="1" width="9.140625" style="2"/>
    <col min="2" max="2" width="16.28515625" style="2" customWidth="1"/>
    <col min="3" max="3" width="22.42578125" style="2" customWidth="1"/>
    <col min="4" max="16384" width="9.140625" style="2"/>
  </cols>
  <sheetData>
    <row r="1" spans="2:3" s="7" customFormat="1" x14ac:dyDescent="0.25"/>
    <row r="2" spans="2:3" s="7" customFormat="1" x14ac:dyDescent="0.25">
      <c r="B2" s="22" t="s">
        <v>366</v>
      </c>
    </row>
    <row r="3" spans="2:3" s="11" customFormat="1" x14ac:dyDescent="0.25"/>
    <row r="5" spans="2:3" x14ac:dyDescent="0.25">
      <c r="B5" s="1" t="s">
        <v>207</v>
      </c>
    </row>
    <row r="7" spans="2:3" x14ac:dyDescent="0.25">
      <c r="C7" s="1" t="s">
        <v>195</v>
      </c>
    </row>
    <row r="8" spans="2:3" x14ac:dyDescent="0.25">
      <c r="B8" s="2" t="s">
        <v>208</v>
      </c>
      <c r="C8" s="4">
        <v>97</v>
      </c>
    </row>
    <row r="9" spans="2:3" x14ac:dyDescent="0.25">
      <c r="B9" s="2" t="s">
        <v>14</v>
      </c>
      <c r="C9" s="4">
        <v>95.7</v>
      </c>
    </row>
    <row r="10" spans="2:3" x14ac:dyDescent="0.25">
      <c r="B10" s="2" t="s">
        <v>23</v>
      </c>
      <c r="C10" s="4">
        <v>94.2</v>
      </c>
    </row>
    <row r="11" spans="2:3" x14ac:dyDescent="0.25">
      <c r="B11" s="2" t="s">
        <v>38</v>
      </c>
      <c r="C11" s="4">
        <v>93.6</v>
      </c>
    </row>
    <row r="12" spans="2:3" x14ac:dyDescent="0.25">
      <c r="B12" s="2" t="s">
        <v>10</v>
      </c>
      <c r="C12" s="4">
        <v>93.1</v>
      </c>
    </row>
    <row r="13" spans="2:3" x14ac:dyDescent="0.25">
      <c r="B13" s="2" t="s">
        <v>22</v>
      </c>
      <c r="C13" s="4">
        <v>91.4</v>
      </c>
    </row>
    <row r="14" spans="2:3" x14ac:dyDescent="0.25">
      <c r="B14" s="2" t="s">
        <v>209</v>
      </c>
      <c r="C14" s="4">
        <v>91.1</v>
      </c>
    </row>
    <row r="15" spans="2:3" x14ac:dyDescent="0.25">
      <c r="B15" s="2" t="s">
        <v>25</v>
      </c>
      <c r="C15" s="4">
        <v>90.6</v>
      </c>
    </row>
    <row r="16" spans="2:3" x14ac:dyDescent="0.25">
      <c r="B16" s="2" t="s">
        <v>13</v>
      </c>
      <c r="C16" s="4">
        <v>90.5</v>
      </c>
    </row>
    <row r="17" spans="2:3" x14ac:dyDescent="0.25">
      <c r="B17" s="2" t="s">
        <v>210</v>
      </c>
      <c r="C17" s="4">
        <v>89</v>
      </c>
    </row>
    <row r="18" spans="2:3" x14ac:dyDescent="0.25">
      <c r="B18" s="2" t="s">
        <v>105</v>
      </c>
      <c r="C18" s="4">
        <v>88.4</v>
      </c>
    </row>
    <row r="19" spans="2:3" x14ac:dyDescent="0.25">
      <c r="B19" s="2" t="s">
        <v>211</v>
      </c>
      <c r="C19" s="4">
        <v>87.9</v>
      </c>
    </row>
    <row r="20" spans="2:3" x14ac:dyDescent="0.25">
      <c r="B20" s="2" t="s">
        <v>101</v>
      </c>
      <c r="C20" s="4">
        <v>87.6</v>
      </c>
    </row>
    <row r="21" spans="2:3" x14ac:dyDescent="0.25">
      <c r="B21" s="2" t="s">
        <v>16</v>
      </c>
      <c r="C21" s="4">
        <v>87</v>
      </c>
    </row>
    <row r="22" spans="2:3" x14ac:dyDescent="0.25">
      <c r="B22" s="2" t="s">
        <v>9</v>
      </c>
      <c r="C22" s="4">
        <v>86.7</v>
      </c>
    </row>
    <row r="23" spans="2:3" x14ac:dyDescent="0.25">
      <c r="B23" s="2" t="s">
        <v>24</v>
      </c>
      <c r="C23" s="4">
        <v>86.4</v>
      </c>
    </row>
    <row r="24" spans="2:3" x14ac:dyDescent="0.25">
      <c r="B24" s="2" t="s">
        <v>15</v>
      </c>
      <c r="C24" s="4">
        <v>86.3</v>
      </c>
    </row>
    <row r="25" spans="2:3" x14ac:dyDescent="0.25">
      <c r="B25" s="2" t="s">
        <v>212</v>
      </c>
      <c r="C25" s="4">
        <v>82.7</v>
      </c>
    </row>
    <row r="26" spans="2:3" x14ac:dyDescent="0.25">
      <c r="B26" s="2" t="s">
        <v>106</v>
      </c>
      <c r="C26" s="4">
        <v>82.5</v>
      </c>
    </row>
    <row r="27" spans="2:3" x14ac:dyDescent="0.25">
      <c r="B27" s="2" t="s">
        <v>213</v>
      </c>
      <c r="C27" s="4">
        <v>80.7</v>
      </c>
    </row>
    <row r="28" spans="2:3" x14ac:dyDescent="0.25">
      <c r="B28" s="2" t="s">
        <v>26</v>
      </c>
      <c r="C28" s="4">
        <v>80.5</v>
      </c>
    </row>
    <row r="29" spans="2:3" x14ac:dyDescent="0.25">
      <c r="B29" s="2" t="s">
        <v>100</v>
      </c>
      <c r="C29" s="4">
        <v>80.2</v>
      </c>
    </row>
    <row r="30" spans="2:3" x14ac:dyDescent="0.25">
      <c r="B30" s="2" t="s">
        <v>214</v>
      </c>
      <c r="C30" s="4">
        <v>78.5</v>
      </c>
    </row>
    <row r="31" spans="2:3" x14ac:dyDescent="0.25">
      <c r="B31" s="2" t="s">
        <v>17</v>
      </c>
      <c r="C31" s="4">
        <v>77.8</v>
      </c>
    </row>
    <row r="32" spans="2:3" x14ac:dyDescent="0.25">
      <c r="B32" s="2" t="s">
        <v>18</v>
      </c>
      <c r="C32" s="4">
        <v>77.3</v>
      </c>
    </row>
    <row r="33" spans="2:3" x14ac:dyDescent="0.25">
      <c r="B33" s="2" t="s">
        <v>215</v>
      </c>
      <c r="C33" s="4">
        <v>76.3</v>
      </c>
    </row>
    <row r="34" spans="2:3" x14ac:dyDescent="0.25">
      <c r="B34" s="2" t="s">
        <v>102</v>
      </c>
      <c r="C34" s="4">
        <v>75.5</v>
      </c>
    </row>
    <row r="35" spans="2:3" x14ac:dyDescent="0.25">
      <c r="B35" s="2" t="s">
        <v>216</v>
      </c>
      <c r="C35" s="4">
        <v>74.7</v>
      </c>
    </row>
    <row r="36" spans="2:3" x14ac:dyDescent="0.25">
      <c r="B36" s="2" t="s">
        <v>12</v>
      </c>
      <c r="C36" s="4">
        <v>72.400000000000006</v>
      </c>
    </row>
    <row r="37" spans="2:3" x14ac:dyDescent="0.25">
      <c r="B37" s="2" t="s">
        <v>107</v>
      </c>
      <c r="C37" s="4">
        <v>64.099999999999994</v>
      </c>
    </row>
    <row r="38" spans="2:3" x14ac:dyDescent="0.25">
      <c r="B38" s="2" t="s">
        <v>8</v>
      </c>
      <c r="C38" s="4">
        <v>61.3</v>
      </c>
    </row>
    <row r="39" spans="2:3" x14ac:dyDescent="0.25">
      <c r="B39" s="2" t="s">
        <v>99</v>
      </c>
      <c r="C39" s="4">
        <v>55</v>
      </c>
    </row>
    <row r="40" spans="2:3" x14ac:dyDescent="0.25">
      <c r="B40" s="2" t="s">
        <v>217</v>
      </c>
      <c r="C40" s="4">
        <v>51.8</v>
      </c>
    </row>
  </sheetData>
  <hyperlinks>
    <hyperlink ref="B2" location="Forside!A1" display="Til forsiden"/>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3"/>
  <dimension ref="B1:AF13"/>
  <sheetViews>
    <sheetView zoomScaleNormal="100" workbookViewId="0">
      <selection activeCell="A62" sqref="A62"/>
    </sheetView>
  </sheetViews>
  <sheetFormatPr defaultColWidth="9.140625" defaultRowHeight="15" x14ac:dyDescent="0.25"/>
  <cols>
    <col min="1" max="1" width="9.140625" style="2"/>
    <col min="2" max="2" width="39.85546875" style="2" customWidth="1"/>
    <col min="3" max="16384" width="9.140625" style="2"/>
  </cols>
  <sheetData>
    <row r="1" spans="2:32" s="7" customFormat="1" x14ac:dyDescent="0.25"/>
    <row r="2" spans="2:32" s="7" customFormat="1" x14ac:dyDescent="0.25">
      <c r="B2" s="22" t="s">
        <v>366</v>
      </c>
    </row>
    <row r="3" spans="2:32" s="11" customFormat="1" x14ac:dyDescent="0.25"/>
    <row r="5" spans="2:32" x14ac:dyDescent="0.25">
      <c r="B5" s="1" t="s">
        <v>226</v>
      </c>
    </row>
    <row r="7" spans="2:32" x14ac:dyDescent="0.25">
      <c r="C7" s="1">
        <v>2005</v>
      </c>
      <c r="D7" s="1">
        <v>2006</v>
      </c>
      <c r="E7" s="1">
        <v>2007</v>
      </c>
      <c r="F7" s="1">
        <v>2008</v>
      </c>
      <c r="G7" s="1">
        <v>2009</v>
      </c>
      <c r="H7" s="1">
        <v>2010</v>
      </c>
      <c r="I7" s="1">
        <v>2011</v>
      </c>
      <c r="J7" s="1">
        <v>2012</v>
      </c>
      <c r="K7" s="1">
        <v>2013</v>
      </c>
      <c r="L7" s="1">
        <v>2014</v>
      </c>
      <c r="M7" s="1">
        <v>2015</v>
      </c>
      <c r="N7" s="1">
        <v>2016</v>
      </c>
    </row>
    <row r="8" spans="2:32" x14ac:dyDescent="0.25">
      <c r="B8" s="2" t="s">
        <v>227</v>
      </c>
      <c r="C8" s="4">
        <v>0.26</v>
      </c>
      <c r="D8" s="4">
        <v>0.24</v>
      </c>
      <c r="E8" s="4">
        <v>0.25</v>
      </c>
      <c r="F8" s="4">
        <v>0.33</v>
      </c>
      <c r="G8" s="4">
        <v>0.4</v>
      </c>
      <c r="H8" s="4">
        <v>0.4</v>
      </c>
      <c r="I8" s="4">
        <v>0.43</v>
      </c>
      <c r="J8" s="4">
        <v>0.43</v>
      </c>
      <c r="K8" s="4">
        <v>0.43</v>
      </c>
      <c r="L8" s="4">
        <v>0.43</v>
      </c>
      <c r="M8" s="4">
        <v>0.42</v>
      </c>
      <c r="N8" s="4">
        <v>0.41</v>
      </c>
      <c r="P8" s="4"/>
      <c r="Q8" s="4"/>
      <c r="R8" s="4"/>
      <c r="S8" s="4"/>
      <c r="T8" s="4"/>
      <c r="U8" s="4"/>
      <c r="V8" s="4"/>
      <c r="W8" s="4"/>
      <c r="X8" s="4"/>
      <c r="Y8" s="4"/>
      <c r="Z8" s="4"/>
      <c r="AA8" s="4"/>
      <c r="AB8" s="4"/>
      <c r="AC8" s="4"/>
      <c r="AD8" s="4"/>
      <c r="AE8" s="4"/>
      <c r="AF8" s="4"/>
    </row>
    <row r="9" spans="2:32" x14ac:dyDescent="0.25">
      <c r="B9" s="2" t="s">
        <v>228</v>
      </c>
      <c r="C9" s="4">
        <v>0.02</v>
      </c>
      <c r="D9" s="4">
        <v>0.02</v>
      </c>
      <c r="E9" s="4">
        <v>0.02</v>
      </c>
      <c r="F9" s="4">
        <v>0.01</v>
      </c>
      <c r="G9" s="4">
        <v>0.02</v>
      </c>
      <c r="H9" s="4">
        <v>0.02</v>
      </c>
      <c r="I9" s="4">
        <v>0.02</v>
      </c>
      <c r="J9" s="4">
        <v>0.02</v>
      </c>
      <c r="K9" s="4">
        <v>0.02</v>
      </c>
      <c r="L9" s="4">
        <v>0.02</v>
      </c>
      <c r="M9" s="4">
        <v>0.02</v>
      </c>
      <c r="N9" s="4">
        <v>0.02</v>
      </c>
      <c r="P9" s="4"/>
      <c r="Q9" s="4"/>
      <c r="R9" s="4"/>
      <c r="S9" s="4"/>
      <c r="T9" s="4"/>
      <c r="U9" s="4"/>
      <c r="V9" s="4"/>
      <c r="W9" s="4"/>
      <c r="X9" s="4"/>
      <c r="Y9" s="4"/>
      <c r="Z9" s="4"/>
      <c r="AA9" s="4"/>
      <c r="AB9" s="4"/>
      <c r="AC9" s="4"/>
      <c r="AD9" s="4"/>
      <c r="AE9" s="4"/>
      <c r="AF9" s="4"/>
    </row>
    <row r="10" spans="2:32" x14ac:dyDescent="0.25">
      <c r="B10" s="2" t="s">
        <v>229</v>
      </c>
      <c r="C10" s="4">
        <v>0.11</v>
      </c>
      <c r="D10" s="4">
        <v>0.12</v>
      </c>
      <c r="E10" s="4">
        <v>0.14000000000000001</v>
      </c>
      <c r="F10" s="4">
        <v>0.16</v>
      </c>
      <c r="G10" s="4">
        <v>0.18</v>
      </c>
      <c r="H10" s="4">
        <v>0.2</v>
      </c>
      <c r="I10" s="4">
        <v>0.19</v>
      </c>
      <c r="J10" s="4">
        <v>0.18</v>
      </c>
      <c r="K10" s="4">
        <v>0.16</v>
      </c>
      <c r="L10" s="4">
        <v>0.16</v>
      </c>
      <c r="M10" s="4">
        <v>0.16</v>
      </c>
      <c r="N10" s="4">
        <v>0.12</v>
      </c>
      <c r="P10" s="4"/>
      <c r="Q10" s="4"/>
      <c r="R10" s="4"/>
      <c r="S10" s="4"/>
      <c r="T10" s="4"/>
      <c r="U10" s="4"/>
      <c r="V10" s="4"/>
      <c r="W10" s="4"/>
      <c r="X10" s="4"/>
      <c r="Y10" s="4"/>
      <c r="Z10" s="4"/>
      <c r="AA10" s="4"/>
      <c r="AB10" s="4"/>
      <c r="AC10" s="4"/>
      <c r="AD10" s="4"/>
      <c r="AE10" s="4"/>
      <c r="AF10" s="4"/>
    </row>
    <row r="11" spans="2:32" x14ac:dyDescent="0.25">
      <c r="B11" s="2" t="s">
        <v>230</v>
      </c>
      <c r="C11" s="4">
        <v>0.28000000000000003</v>
      </c>
      <c r="D11" s="4">
        <v>0.28999999999999998</v>
      </c>
      <c r="E11" s="4">
        <v>0.31</v>
      </c>
      <c r="F11" s="4">
        <v>0.28000000000000003</v>
      </c>
      <c r="G11" s="4">
        <v>0.3</v>
      </c>
      <c r="H11" s="4">
        <v>0.25</v>
      </c>
      <c r="I11" s="4">
        <v>0.27</v>
      </c>
      <c r="J11" s="4">
        <v>0.25</v>
      </c>
      <c r="K11" s="4">
        <v>0.27</v>
      </c>
      <c r="L11" s="4">
        <v>0.24</v>
      </c>
      <c r="M11" s="4">
        <v>0.24</v>
      </c>
      <c r="N11" s="4">
        <v>0.21</v>
      </c>
      <c r="P11" s="4"/>
      <c r="Q11" s="4"/>
      <c r="R11" s="4"/>
      <c r="S11" s="4"/>
      <c r="T11" s="4"/>
      <c r="U11" s="4"/>
      <c r="V11" s="4"/>
      <c r="W11" s="4"/>
      <c r="X11" s="4"/>
      <c r="Y11" s="4"/>
      <c r="Z11" s="4"/>
      <c r="AA11" s="4"/>
      <c r="AB11" s="4"/>
      <c r="AC11" s="4"/>
      <c r="AD11" s="4"/>
      <c r="AE11" s="4"/>
      <c r="AF11" s="4"/>
    </row>
    <row r="12" spans="2:32" x14ac:dyDescent="0.25">
      <c r="B12" s="2" t="s">
        <v>231</v>
      </c>
      <c r="C12" s="4">
        <v>0.06</v>
      </c>
      <c r="D12" s="4">
        <v>0.06</v>
      </c>
      <c r="E12" s="4">
        <v>7.0000000000000007E-2</v>
      </c>
      <c r="F12" s="4">
        <v>0.08</v>
      </c>
      <c r="G12" s="4">
        <v>0.09</v>
      </c>
      <c r="H12" s="4">
        <v>0.1</v>
      </c>
      <c r="I12" s="4">
        <v>0.09</v>
      </c>
      <c r="J12" s="4">
        <v>0.12</v>
      </c>
      <c r="K12" s="4">
        <v>0.13</v>
      </c>
      <c r="L12" s="4">
        <v>0.15</v>
      </c>
      <c r="M12" s="4">
        <v>0.17</v>
      </c>
      <c r="N12" s="4">
        <v>0.16</v>
      </c>
      <c r="P12" s="4"/>
      <c r="Q12" s="4"/>
      <c r="R12" s="4"/>
      <c r="S12" s="4"/>
      <c r="T12" s="4"/>
      <c r="U12" s="4"/>
      <c r="V12" s="4"/>
      <c r="W12" s="4"/>
      <c r="X12" s="4"/>
      <c r="Y12" s="4"/>
      <c r="Z12" s="4"/>
      <c r="AA12" s="4"/>
      <c r="AB12" s="4"/>
      <c r="AC12" s="4"/>
      <c r="AD12" s="4"/>
      <c r="AE12" s="4"/>
      <c r="AF12" s="4"/>
    </row>
    <row r="13" spans="2:32" x14ac:dyDescent="0.25">
      <c r="B13" s="2" t="s">
        <v>232</v>
      </c>
      <c r="C13" s="4">
        <v>0.04</v>
      </c>
      <c r="D13" s="4">
        <v>0.04</v>
      </c>
      <c r="E13" s="4">
        <v>0.05</v>
      </c>
      <c r="F13" s="4">
        <v>0.05</v>
      </c>
      <c r="G13" s="4">
        <v>0.06</v>
      </c>
      <c r="H13" s="4">
        <v>0.06</v>
      </c>
      <c r="I13" s="4">
        <v>7.0000000000000007E-2</v>
      </c>
      <c r="J13" s="4">
        <v>0.08</v>
      </c>
      <c r="K13" s="4">
        <v>0.09</v>
      </c>
      <c r="L13" s="4">
        <v>0.08</v>
      </c>
      <c r="M13" s="4">
        <v>0.08</v>
      </c>
      <c r="N13" s="4">
        <v>0.08</v>
      </c>
      <c r="P13" s="4"/>
      <c r="Q13" s="4"/>
      <c r="R13" s="4"/>
      <c r="S13" s="4"/>
      <c r="T13" s="4"/>
      <c r="U13" s="4"/>
      <c r="V13" s="4"/>
      <c r="W13" s="4"/>
      <c r="X13" s="4"/>
      <c r="Y13" s="4"/>
      <c r="Z13" s="4"/>
      <c r="AA13" s="4"/>
      <c r="AB13" s="4"/>
      <c r="AC13" s="4"/>
      <c r="AD13" s="4"/>
      <c r="AE13" s="4"/>
      <c r="AF13" s="4"/>
    </row>
  </sheetData>
  <hyperlinks>
    <hyperlink ref="B2" location="Forside!A1" display="Til forsiden"/>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4"/>
  <dimension ref="B1:BA13"/>
  <sheetViews>
    <sheetView zoomScaleNormal="100" workbookViewId="0">
      <selection activeCell="A62" sqref="A62"/>
    </sheetView>
  </sheetViews>
  <sheetFormatPr defaultColWidth="9.140625" defaultRowHeight="15" x14ac:dyDescent="0.25"/>
  <cols>
    <col min="1" max="1" width="9.140625" style="2"/>
    <col min="2" max="2" width="28.140625" style="2" customWidth="1"/>
    <col min="3" max="5" width="10.5703125" style="2" customWidth="1"/>
    <col min="6" max="15" width="10.5703125" style="2" bestFit="1" customWidth="1"/>
    <col min="16" max="16" width="10.5703125" style="2" customWidth="1"/>
    <col min="17" max="37" width="10.5703125" style="2" bestFit="1" customWidth="1"/>
    <col min="38" max="16384" width="9.140625" style="2"/>
  </cols>
  <sheetData>
    <row r="1" spans="2:53" s="7" customFormat="1" x14ac:dyDescent="0.25"/>
    <row r="2" spans="2:53" s="7" customFormat="1" x14ac:dyDescent="0.25">
      <c r="B2" s="22" t="s">
        <v>366</v>
      </c>
    </row>
    <row r="3" spans="2:53" s="11" customFormat="1" x14ac:dyDescent="0.25"/>
    <row r="4" spans="2:53" x14ac:dyDescent="0.25">
      <c r="B4" s="18"/>
    </row>
    <row r="5" spans="2:53" x14ac:dyDescent="0.25">
      <c r="B5" s="1" t="s">
        <v>233</v>
      </c>
    </row>
    <row r="7" spans="2:53" ht="15" customHeight="1" x14ac:dyDescent="0.25">
      <c r="C7" s="1">
        <v>1981</v>
      </c>
      <c r="D7" s="1">
        <v>1982</v>
      </c>
      <c r="E7" s="1">
        <v>1983</v>
      </c>
      <c r="F7" s="1">
        <v>1984</v>
      </c>
      <c r="G7" s="1">
        <v>1985</v>
      </c>
      <c r="H7" s="1">
        <v>1986</v>
      </c>
      <c r="I7" s="1">
        <v>1987</v>
      </c>
      <c r="J7" s="1">
        <v>1988</v>
      </c>
      <c r="K7" s="1">
        <v>1989</v>
      </c>
      <c r="L7" s="1">
        <v>1990</v>
      </c>
      <c r="M7" s="1">
        <v>1991</v>
      </c>
      <c r="N7" s="1">
        <v>1992</v>
      </c>
      <c r="O7" s="1">
        <v>1993</v>
      </c>
      <c r="P7" s="14" t="s">
        <v>234</v>
      </c>
      <c r="Q7" s="1">
        <v>1995</v>
      </c>
      <c r="R7" s="1">
        <v>1996</v>
      </c>
      <c r="S7" s="1">
        <v>1997</v>
      </c>
      <c r="T7" s="1">
        <v>1998</v>
      </c>
      <c r="U7" s="1">
        <v>1999</v>
      </c>
      <c r="V7" s="1">
        <v>2000</v>
      </c>
      <c r="W7" s="1">
        <v>2001</v>
      </c>
      <c r="X7" s="1">
        <v>2002</v>
      </c>
      <c r="Y7" s="1">
        <v>2003</v>
      </c>
      <c r="Z7" s="1">
        <v>2004</v>
      </c>
      <c r="AA7" s="1">
        <v>2005</v>
      </c>
      <c r="AB7" s="1">
        <v>2006</v>
      </c>
      <c r="AC7" s="1">
        <v>2007</v>
      </c>
      <c r="AD7" s="1">
        <v>2008</v>
      </c>
      <c r="AE7" s="1">
        <v>2009</v>
      </c>
      <c r="AF7" s="1">
        <v>2010</v>
      </c>
      <c r="AG7" s="1">
        <v>2011</v>
      </c>
      <c r="AH7" s="1">
        <v>2012</v>
      </c>
      <c r="AI7" s="1">
        <v>2013</v>
      </c>
      <c r="AJ7" s="1">
        <v>2014</v>
      </c>
      <c r="AK7" s="1">
        <v>2015</v>
      </c>
    </row>
    <row r="8" spans="2:53" x14ac:dyDescent="0.25">
      <c r="B8" s="2" t="s">
        <v>235</v>
      </c>
      <c r="C8" s="4">
        <v>0.51</v>
      </c>
      <c r="D8" s="4">
        <v>0.55000000000000004</v>
      </c>
      <c r="E8" s="4">
        <v>0.59</v>
      </c>
      <c r="F8" s="4">
        <v>0.62</v>
      </c>
      <c r="G8" s="4">
        <v>0.64</v>
      </c>
      <c r="H8" s="4">
        <v>0.69</v>
      </c>
      <c r="I8" s="4">
        <v>0.74</v>
      </c>
      <c r="J8" s="4">
        <v>0.78</v>
      </c>
      <c r="K8" s="4">
        <v>0.8</v>
      </c>
      <c r="L8" s="4">
        <v>0.87</v>
      </c>
      <c r="M8" s="4">
        <v>0.93</v>
      </c>
      <c r="N8" s="4">
        <v>0.94</v>
      </c>
      <c r="O8" s="4">
        <v>0.99</v>
      </c>
      <c r="P8" s="4">
        <v>1.01</v>
      </c>
      <c r="Q8" s="4">
        <v>1.03</v>
      </c>
      <c r="R8" s="4">
        <v>1.1000000000000001</v>
      </c>
      <c r="S8" s="4">
        <v>1.1599999999999999</v>
      </c>
      <c r="T8" s="4">
        <v>1.3</v>
      </c>
      <c r="U8" s="4">
        <v>1.38</v>
      </c>
      <c r="V8" s="4">
        <v>1.46</v>
      </c>
      <c r="W8" s="4">
        <v>1.59</v>
      </c>
      <c r="X8" s="4">
        <v>1.69</v>
      </c>
      <c r="Y8" s="4">
        <v>1.74</v>
      </c>
      <c r="Z8" s="4">
        <v>1.65</v>
      </c>
      <c r="AA8" s="4">
        <v>1.63</v>
      </c>
      <c r="AB8" s="4">
        <v>1.61</v>
      </c>
      <c r="AC8" s="4">
        <v>1.59</v>
      </c>
      <c r="AD8" s="4">
        <v>1.89</v>
      </c>
      <c r="AE8" s="4">
        <v>2.13</v>
      </c>
      <c r="AF8" s="4">
        <v>1.96</v>
      </c>
      <c r="AG8" s="4">
        <v>1.96</v>
      </c>
      <c r="AH8" s="4">
        <v>1.95</v>
      </c>
      <c r="AI8" s="4">
        <v>1.88</v>
      </c>
      <c r="AJ8" s="4">
        <v>1.86</v>
      </c>
      <c r="AK8" s="4">
        <v>1.89</v>
      </c>
    </row>
    <row r="9" spans="2:53" x14ac:dyDescent="0.25">
      <c r="B9" s="2" t="s">
        <v>236</v>
      </c>
      <c r="C9" s="4">
        <v>0.51</v>
      </c>
      <c r="D9" s="4">
        <v>0.51</v>
      </c>
      <c r="E9" s="4">
        <v>0.52</v>
      </c>
      <c r="F9" s="4">
        <v>0.52</v>
      </c>
      <c r="G9" s="4">
        <v>0.52</v>
      </c>
      <c r="H9" s="4">
        <v>0.55000000000000004</v>
      </c>
      <c r="I9" s="4">
        <v>0.59</v>
      </c>
      <c r="J9" s="4">
        <v>0.63</v>
      </c>
      <c r="K9" s="4">
        <v>0.65</v>
      </c>
      <c r="L9" s="4">
        <v>0.66</v>
      </c>
      <c r="M9" s="4">
        <v>0.66</v>
      </c>
      <c r="N9" s="4">
        <v>0.67</v>
      </c>
      <c r="O9" s="4">
        <v>0.71</v>
      </c>
      <c r="P9" s="4">
        <v>0.73</v>
      </c>
      <c r="Q9" s="4">
        <v>0.76</v>
      </c>
      <c r="R9" s="4">
        <v>0.71</v>
      </c>
      <c r="S9" s="4">
        <v>0.73</v>
      </c>
      <c r="T9" s="4">
        <v>0.74</v>
      </c>
      <c r="U9" s="4">
        <v>0.75</v>
      </c>
      <c r="V9" s="4">
        <v>0.73</v>
      </c>
      <c r="W9" s="4">
        <v>0.73</v>
      </c>
      <c r="X9" s="4">
        <v>0.76</v>
      </c>
      <c r="Y9" s="4">
        <v>0.78</v>
      </c>
      <c r="Z9" s="4">
        <v>0.77</v>
      </c>
      <c r="AA9" s="4">
        <v>0.76</v>
      </c>
      <c r="AB9" s="4">
        <v>0.79</v>
      </c>
      <c r="AC9" s="4">
        <v>0.74</v>
      </c>
      <c r="AD9" s="4">
        <v>0.82</v>
      </c>
      <c r="AE9" s="4">
        <v>0.92</v>
      </c>
      <c r="AF9" s="4">
        <v>0.96</v>
      </c>
      <c r="AG9" s="4">
        <v>0.98</v>
      </c>
      <c r="AH9" s="4">
        <v>1.03</v>
      </c>
      <c r="AI9" s="4">
        <v>1.0900000000000001</v>
      </c>
      <c r="AJ9" s="4">
        <v>1.06</v>
      </c>
      <c r="AK9" s="4">
        <v>1.07</v>
      </c>
    </row>
    <row r="12" spans="2:53" x14ac:dyDescent="0.25">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2:53" x14ac:dyDescent="0.25">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sheetData>
  <hyperlinks>
    <hyperlink ref="B2" location="Forside!A1" display="Til forsiden"/>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5"/>
  <dimension ref="B1:R40"/>
  <sheetViews>
    <sheetView zoomScaleNormal="100" workbookViewId="0">
      <selection activeCell="A62" sqref="A62"/>
    </sheetView>
  </sheetViews>
  <sheetFormatPr defaultColWidth="9.140625" defaultRowHeight="15" x14ac:dyDescent="0.25"/>
  <cols>
    <col min="1" max="1" width="9.140625" style="2"/>
    <col min="2" max="2" width="16.5703125" style="2" customWidth="1"/>
    <col min="3" max="3" width="29" style="2" customWidth="1"/>
    <col min="4" max="4" width="26.28515625" style="2" customWidth="1"/>
    <col min="5" max="16384" width="9.140625" style="2"/>
  </cols>
  <sheetData>
    <row r="1" spans="2:18" s="7" customFormat="1" x14ac:dyDescent="0.25"/>
    <row r="2" spans="2:18" s="7" customFormat="1" x14ac:dyDescent="0.25">
      <c r="B2" s="22" t="s">
        <v>366</v>
      </c>
    </row>
    <row r="3" spans="2:18" s="11" customFormat="1" x14ac:dyDescent="0.25"/>
    <row r="5" spans="2:18" x14ac:dyDescent="0.25">
      <c r="B5" s="1" t="s">
        <v>237</v>
      </c>
    </row>
    <row r="7" spans="2:18" x14ac:dyDescent="0.25">
      <c r="C7" s="1" t="s">
        <v>238</v>
      </c>
      <c r="D7" s="1" t="s">
        <v>239</v>
      </c>
      <c r="I7" s="17"/>
    </row>
    <row r="8" spans="2:18" x14ac:dyDescent="0.25">
      <c r="B8" s="2" t="s">
        <v>240</v>
      </c>
      <c r="C8" s="15">
        <v>0.62</v>
      </c>
      <c r="D8" s="15">
        <v>3.63</v>
      </c>
      <c r="P8" s="15"/>
      <c r="Q8" s="15"/>
      <c r="R8" s="15"/>
    </row>
    <row r="9" spans="2:18" x14ac:dyDescent="0.25">
      <c r="B9" s="2" t="s">
        <v>241</v>
      </c>
      <c r="C9" s="15">
        <v>0.95</v>
      </c>
      <c r="D9" s="15">
        <v>3.28</v>
      </c>
      <c r="P9" s="15"/>
      <c r="Q9" s="15"/>
      <c r="R9" s="15"/>
    </row>
    <row r="10" spans="2:18" x14ac:dyDescent="0.25">
      <c r="B10" s="2" t="s">
        <v>19</v>
      </c>
      <c r="C10" s="15">
        <v>0.75</v>
      </c>
      <c r="D10" s="15">
        <v>2.74</v>
      </c>
      <c r="P10" s="15"/>
      <c r="Q10" s="15"/>
      <c r="R10" s="15"/>
    </row>
    <row r="11" spans="2:18" x14ac:dyDescent="0.25">
      <c r="B11" s="2" t="s">
        <v>22</v>
      </c>
      <c r="C11" s="15">
        <v>0.99</v>
      </c>
      <c r="D11" s="15">
        <v>2.27</v>
      </c>
      <c r="P11" s="15"/>
      <c r="Q11" s="15"/>
      <c r="R11" s="15"/>
    </row>
    <row r="12" spans="2:18" x14ac:dyDescent="0.25">
      <c r="B12" s="2" t="s">
        <v>25</v>
      </c>
      <c r="C12" s="15">
        <v>0.9</v>
      </c>
      <c r="D12" s="15">
        <v>2.1800000000000002</v>
      </c>
      <c r="P12" s="15"/>
      <c r="Q12" s="15"/>
      <c r="R12" s="15"/>
    </row>
    <row r="13" spans="2:18" x14ac:dyDescent="0.25">
      <c r="B13" s="2" t="s">
        <v>30</v>
      </c>
      <c r="C13" s="15">
        <v>0.79</v>
      </c>
      <c r="D13" s="15">
        <v>1.99</v>
      </c>
      <c r="P13" s="15"/>
      <c r="Q13" s="15"/>
      <c r="R13" s="15"/>
    </row>
    <row r="14" spans="2:18" x14ac:dyDescent="0.25">
      <c r="B14" s="2" t="s">
        <v>10</v>
      </c>
      <c r="C14" s="15">
        <v>0.93</v>
      </c>
      <c r="D14" s="15">
        <v>1.95</v>
      </c>
      <c r="P14" s="15"/>
      <c r="Q14" s="15"/>
      <c r="R14" s="15"/>
    </row>
    <row r="15" spans="2:18" x14ac:dyDescent="0.25">
      <c r="B15" s="2" t="s">
        <v>26</v>
      </c>
      <c r="C15" s="15">
        <v>0.97</v>
      </c>
      <c r="D15" s="15">
        <v>1.94</v>
      </c>
      <c r="P15" s="15"/>
      <c r="Q15" s="15"/>
      <c r="R15" s="15"/>
    </row>
    <row r="16" spans="2:18" x14ac:dyDescent="0.25">
      <c r="B16" s="2" t="s">
        <v>24</v>
      </c>
      <c r="C16" s="15">
        <v>1.07</v>
      </c>
      <c r="D16" s="15">
        <v>1.89</v>
      </c>
      <c r="P16" s="15"/>
      <c r="Q16" s="15"/>
      <c r="R16" s="15"/>
    </row>
    <row r="17" spans="2:18" x14ac:dyDescent="0.25">
      <c r="B17" s="2" t="s">
        <v>211</v>
      </c>
      <c r="C17" s="15">
        <v>0.69</v>
      </c>
      <c r="D17" s="15">
        <v>1.77</v>
      </c>
      <c r="P17" s="15"/>
      <c r="Q17" s="15"/>
      <c r="R17" s="15"/>
    </row>
    <row r="18" spans="2:18" x14ac:dyDescent="0.25">
      <c r="B18" s="2" t="s">
        <v>100</v>
      </c>
      <c r="C18" s="15">
        <v>0.52</v>
      </c>
      <c r="D18" s="15">
        <v>1.69</v>
      </c>
      <c r="P18" s="15"/>
      <c r="Q18" s="15"/>
      <c r="R18" s="15"/>
    </row>
    <row r="19" spans="2:18" x14ac:dyDescent="0.25">
      <c r="B19" s="2" t="s">
        <v>18</v>
      </c>
      <c r="C19" s="15">
        <v>0.78</v>
      </c>
      <c r="D19" s="15">
        <v>1.45</v>
      </c>
      <c r="P19" s="15"/>
      <c r="Q19" s="15"/>
      <c r="R19" s="15"/>
    </row>
    <row r="20" spans="2:18" x14ac:dyDescent="0.25">
      <c r="B20" s="2" t="s">
        <v>14</v>
      </c>
      <c r="C20" s="15">
        <v>0.77</v>
      </c>
      <c r="D20" s="15">
        <v>1.42</v>
      </c>
      <c r="P20" s="15"/>
      <c r="Q20" s="15"/>
      <c r="R20" s="15"/>
    </row>
    <row r="21" spans="2:18" x14ac:dyDescent="0.25">
      <c r="B21" s="2" t="s">
        <v>23</v>
      </c>
      <c r="C21" s="15">
        <v>0.9</v>
      </c>
      <c r="D21" s="15">
        <v>1.1200000000000001</v>
      </c>
      <c r="P21" s="15"/>
      <c r="Q21" s="15"/>
      <c r="R21" s="15"/>
    </row>
    <row r="22" spans="2:18" x14ac:dyDescent="0.25">
      <c r="B22" s="2" t="s">
        <v>27</v>
      </c>
      <c r="C22" s="15">
        <v>0.57999999999999996</v>
      </c>
      <c r="D22" s="15">
        <v>1.1200000000000001</v>
      </c>
      <c r="P22" s="15"/>
      <c r="Q22" s="15"/>
      <c r="R22" s="15"/>
    </row>
    <row r="23" spans="2:18" x14ac:dyDescent="0.25">
      <c r="B23" s="2" t="s">
        <v>15</v>
      </c>
      <c r="C23" s="15">
        <v>0.89</v>
      </c>
      <c r="D23" s="15">
        <v>1.06</v>
      </c>
      <c r="P23" s="15"/>
      <c r="Q23" s="15"/>
      <c r="R23" s="15"/>
    </row>
    <row r="24" spans="2:18" x14ac:dyDescent="0.25">
      <c r="B24" s="2" t="s">
        <v>38</v>
      </c>
      <c r="C24" s="15">
        <v>0.89</v>
      </c>
      <c r="D24" s="15">
        <v>1.05</v>
      </c>
      <c r="P24" s="15"/>
      <c r="Q24" s="15"/>
      <c r="R24" s="15"/>
    </row>
    <row r="25" spans="2:18" x14ac:dyDescent="0.25">
      <c r="B25" s="2" t="s">
        <v>13</v>
      </c>
      <c r="C25" s="15">
        <v>0.37</v>
      </c>
      <c r="D25" s="15">
        <v>1.01</v>
      </c>
      <c r="P25" s="15"/>
      <c r="Q25" s="15"/>
      <c r="R25" s="15"/>
    </row>
    <row r="26" spans="2:18" x14ac:dyDescent="0.25">
      <c r="B26" s="2" t="s">
        <v>8</v>
      </c>
      <c r="C26" s="15">
        <v>0.6</v>
      </c>
      <c r="D26" s="15">
        <v>0.74</v>
      </c>
      <c r="P26" s="15"/>
      <c r="Q26" s="15"/>
      <c r="R26" s="15"/>
    </row>
    <row r="27" spans="2:18" x14ac:dyDescent="0.25">
      <c r="B27" s="2" t="s">
        <v>102</v>
      </c>
      <c r="C27" s="15">
        <v>0.81</v>
      </c>
      <c r="D27" s="15">
        <v>0.69</v>
      </c>
      <c r="P27" s="15"/>
      <c r="Q27" s="15"/>
      <c r="R27" s="15"/>
    </row>
    <row r="28" spans="2:18" x14ac:dyDescent="0.25">
      <c r="B28" s="2" t="s">
        <v>111</v>
      </c>
      <c r="C28" s="15">
        <v>0.64</v>
      </c>
      <c r="D28" s="15">
        <v>0.67</v>
      </c>
      <c r="P28" s="15"/>
      <c r="Q28" s="15"/>
      <c r="R28" s="15"/>
    </row>
    <row r="29" spans="2:18" x14ac:dyDescent="0.25">
      <c r="B29" s="2" t="s">
        <v>12</v>
      </c>
      <c r="C29" s="15">
        <v>0.57999999999999996</v>
      </c>
      <c r="D29" s="15">
        <v>0.64</v>
      </c>
      <c r="P29" s="15"/>
      <c r="Q29" s="15"/>
      <c r="R29" s="15"/>
    </row>
    <row r="30" spans="2:18" x14ac:dyDescent="0.25">
      <c r="B30" s="2" t="s">
        <v>17</v>
      </c>
      <c r="C30" s="15">
        <v>0.67</v>
      </c>
      <c r="D30" s="15">
        <v>0.6</v>
      </c>
      <c r="P30" s="15"/>
      <c r="Q30" s="15"/>
      <c r="R30" s="15"/>
    </row>
    <row r="31" spans="2:18" x14ac:dyDescent="0.25">
      <c r="B31" s="2" t="s">
        <v>16</v>
      </c>
      <c r="C31" s="15">
        <v>0.54</v>
      </c>
      <c r="D31" s="15">
        <v>0.47</v>
      </c>
      <c r="P31" s="15"/>
      <c r="Q31" s="15"/>
      <c r="R31" s="15"/>
    </row>
    <row r="32" spans="2:18" x14ac:dyDescent="0.25">
      <c r="B32" s="2" t="s">
        <v>106</v>
      </c>
      <c r="C32" s="15">
        <v>0.85</v>
      </c>
      <c r="D32" s="15">
        <v>0.33</v>
      </c>
      <c r="P32" s="15"/>
      <c r="Q32" s="15"/>
      <c r="R32" s="15"/>
    </row>
    <row r="33" spans="2:18" x14ac:dyDescent="0.25">
      <c r="B33" s="2" t="s">
        <v>99</v>
      </c>
      <c r="C33" s="15">
        <v>0.64</v>
      </c>
      <c r="D33" s="15">
        <v>0.32</v>
      </c>
      <c r="P33" s="15"/>
      <c r="Q33" s="15"/>
      <c r="R33" s="15"/>
    </row>
    <row r="34" spans="2:18" x14ac:dyDescent="0.25">
      <c r="B34" s="2" t="s">
        <v>11</v>
      </c>
      <c r="C34" s="15">
        <v>0.38</v>
      </c>
      <c r="D34" s="15">
        <v>0.17</v>
      </c>
      <c r="P34" s="15"/>
      <c r="Q34" s="15"/>
      <c r="R34" s="15"/>
    </row>
    <row r="35" spans="2:18" x14ac:dyDescent="0.25">
      <c r="B35" s="2" t="s">
        <v>105</v>
      </c>
      <c r="C35" s="15">
        <v>0.47</v>
      </c>
      <c r="D35" s="15">
        <v>0.15</v>
      </c>
      <c r="P35" s="15"/>
      <c r="Q35" s="15"/>
      <c r="R35" s="15"/>
    </row>
    <row r="36" spans="2:18" x14ac:dyDescent="0.25">
      <c r="B36" s="2" t="s">
        <v>109</v>
      </c>
      <c r="C36" s="15">
        <v>0.25</v>
      </c>
      <c r="D36" s="15">
        <v>0.13</v>
      </c>
      <c r="P36" s="15"/>
      <c r="Q36" s="15"/>
      <c r="R36" s="15"/>
    </row>
    <row r="39" spans="2:18" ht="15" customHeight="1" x14ac:dyDescent="0.25">
      <c r="B39" s="5"/>
    </row>
    <row r="40" spans="2:18" x14ac:dyDescent="0.25">
      <c r="B40" s="5"/>
    </row>
  </sheetData>
  <hyperlinks>
    <hyperlink ref="B2" location="Forside!A1" display="Til forsiden"/>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6"/>
  <dimension ref="B1:Q23"/>
  <sheetViews>
    <sheetView zoomScaleNormal="100" workbookViewId="0">
      <selection activeCell="A62" sqref="A62"/>
    </sheetView>
  </sheetViews>
  <sheetFormatPr defaultColWidth="9.140625" defaultRowHeight="15" x14ac:dyDescent="0.25"/>
  <cols>
    <col min="1" max="1" width="9.140625" style="2"/>
    <col min="2" max="2" width="15.5703125" style="2" customWidth="1"/>
    <col min="3" max="3" width="20.85546875" style="2" customWidth="1"/>
    <col min="4" max="4" width="22" style="2" customWidth="1"/>
    <col min="5" max="16384" width="9.140625" style="2"/>
  </cols>
  <sheetData>
    <row r="1" spans="2:17" s="7" customFormat="1" x14ac:dyDescent="0.25"/>
    <row r="2" spans="2:17" s="7" customFormat="1" x14ac:dyDescent="0.25">
      <c r="B2" s="22" t="s">
        <v>366</v>
      </c>
    </row>
    <row r="3" spans="2:17" s="11" customFormat="1" x14ac:dyDescent="0.25"/>
    <row r="5" spans="2:17" x14ac:dyDescent="0.25">
      <c r="B5" s="1" t="s">
        <v>242</v>
      </c>
    </row>
    <row r="7" spans="2:17" x14ac:dyDescent="0.25">
      <c r="C7" s="1" t="s">
        <v>243</v>
      </c>
      <c r="D7" s="1" t="s">
        <v>244</v>
      </c>
    </row>
    <row r="8" spans="2:17" x14ac:dyDescent="0.25">
      <c r="B8" s="2" t="s">
        <v>26</v>
      </c>
      <c r="C8" s="4">
        <v>5.2</v>
      </c>
      <c r="D8" s="4">
        <v>5.6</v>
      </c>
      <c r="P8" s="4"/>
      <c r="Q8" s="4"/>
    </row>
    <row r="9" spans="2:17" x14ac:dyDescent="0.25">
      <c r="B9" s="2" t="s">
        <v>22</v>
      </c>
      <c r="C9" s="4">
        <v>4.5</v>
      </c>
      <c r="D9" s="4">
        <v>4.0999999999999996</v>
      </c>
      <c r="P9" s="4"/>
      <c r="Q9" s="4"/>
    </row>
    <row r="10" spans="2:17" x14ac:dyDescent="0.25">
      <c r="B10" s="2" t="s">
        <v>100</v>
      </c>
      <c r="C10" s="4">
        <v>4.0999999999999996</v>
      </c>
      <c r="D10" s="4">
        <v>3.8</v>
      </c>
      <c r="P10" s="4"/>
      <c r="Q10" s="4"/>
    </row>
    <row r="11" spans="2:17" x14ac:dyDescent="0.25">
      <c r="B11" s="2" t="s">
        <v>25</v>
      </c>
      <c r="C11" s="4">
        <v>4</v>
      </c>
      <c r="D11" s="4">
        <v>3.8</v>
      </c>
      <c r="P11" s="4"/>
      <c r="Q11" s="4"/>
    </row>
    <row r="12" spans="2:17" x14ac:dyDescent="0.25">
      <c r="B12" s="2" t="s">
        <v>10</v>
      </c>
      <c r="C12" s="4">
        <v>3.7</v>
      </c>
      <c r="D12" s="4">
        <v>2.4</v>
      </c>
      <c r="P12" s="4"/>
      <c r="Q12" s="4"/>
    </row>
    <row r="13" spans="2:17" x14ac:dyDescent="0.25">
      <c r="B13" s="2" t="s">
        <v>24</v>
      </c>
      <c r="C13" s="4">
        <v>3.5</v>
      </c>
      <c r="D13" s="4">
        <v>3.5</v>
      </c>
      <c r="P13" s="4"/>
      <c r="Q13" s="4"/>
    </row>
    <row r="14" spans="2:17" x14ac:dyDescent="0.25">
      <c r="B14" s="2" t="s">
        <v>211</v>
      </c>
      <c r="C14" s="4">
        <v>3.4</v>
      </c>
      <c r="D14" s="4">
        <v>3.3</v>
      </c>
      <c r="P14" s="4"/>
      <c r="Q14" s="4"/>
    </row>
    <row r="15" spans="2:17" x14ac:dyDescent="0.25">
      <c r="B15" s="2" t="s">
        <v>18</v>
      </c>
      <c r="C15" s="4">
        <v>3.4</v>
      </c>
      <c r="D15" s="4">
        <v>3.5</v>
      </c>
      <c r="P15" s="4"/>
      <c r="Q15" s="4"/>
    </row>
    <row r="16" spans="2:17" x14ac:dyDescent="0.25">
      <c r="B16" s="2" t="s">
        <v>23</v>
      </c>
      <c r="C16" s="4">
        <v>2.1</v>
      </c>
      <c r="D16" s="4">
        <v>2.6</v>
      </c>
      <c r="P16" s="4"/>
      <c r="Q16" s="4"/>
    </row>
    <row r="17" spans="2:17" x14ac:dyDescent="0.25">
      <c r="B17" s="2" t="s">
        <v>27</v>
      </c>
      <c r="C17" s="4">
        <v>2</v>
      </c>
      <c r="D17" s="4">
        <v>2.1</v>
      </c>
      <c r="P17" s="4"/>
      <c r="Q17" s="4"/>
    </row>
    <row r="18" spans="2:17" x14ac:dyDescent="0.25">
      <c r="B18" s="2" t="s">
        <v>15</v>
      </c>
      <c r="C18" s="4">
        <v>1.9</v>
      </c>
      <c r="D18" s="4">
        <v>1.8</v>
      </c>
      <c r="P18" s="4"/>
      <c r="Q18" s="4"/>
    </row>
    <row r="19" spans="2:17" x14ac:dyDescent="0.25">
      <c r="B19" s="2" t="s">
        <v>8</v>
      </c>
      <c r="C19" s="4">
        <v>1.8</v>
      </c>
      <c r="D19" s="4">
        <v>1.6</v>
      </c>
      <c r="P19" s="4"/>
      <c r="Q19" s="4"/>
    </row>
    <row r="20" spans="2:17" x14ac:dyDescent="0.25">
      <c r="B20" s="2" t="s">
        <v>12</v>
      </c>
      <c r="C20" s="4">
        <v>1.6</v>
      </c>
      <c r="D20" s="4">
        <v>1.8</v>
      </c>
      <c r="P20" s="4"/>
      <c r="Q20" s="4"/>
    </row>
    <row r="21" spans="2:17" x14ac:dyDescent="0.25">
      <c r="B21" s="2" t="s">
        <v>107</v>
      </c>
      <c r="C21" s="4">
        <v>1.5</v>
      </c>
      <c r="D21" s="4">
        <v>2</v>
      </c>
      <c r="P21" s="4"/>
      <c r="Q21" s="4"/>
    </row>
    <row r="22" spans="2:17" x14ac:dyDescent="0.25">
      <c r="B22" s="2" t="s">
        <v>17</v>
      </c>
      <c r="C22" s="4">
        <v>1.3</v>
      </c>
      <c r="D22" s="4">
        <v>1.6</v>
      </c>
      <c r="P22" s="4"/>
      <c r="Q22" s="4"/>
    </row>
    <row r="23" spans="2:17" x14ac:dyDescent="0.25">
      <c r="P23" s="4"/>
    </row>
  </sheetData>
  <hyperlinks>
    <hyperlink ref="B2" location="Forside!A1" display="Til forsiden"/>
  </hyperlink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7">
    <pageSetUpPr autoPageBreaks="0"/>
  </sheetPr>
  <dimension ref="B1:T13"/>
  <sheetViews>
    <sheetView zoomScaleNormal="100" workbookViewId="0">
      <selection activeCell="A62" sqref="A62"/>
    </sheetView>
  </sheetViews>
  <sheetFormatPr defaultColWidth="9.140625" defaultRowHeight="15" x14ac:dyDescent="0.25"/>
  <cols>
    <col min="1" max="1" width="9.140625" style="2"/>
    <col min="2" max="2" width="31.7109375" style="2" customWidth="1"/>
    <col min="3" max="16384" width="9.140625" style="2"/>
  </cols>
  <sheetData>
    <row r="1" spans="2:20" s="7" customFormat="1" x14ac:dyDescent="0.25"/>
    <row r="2" spans="2:20" s="7" customFormat="1" x14ac:dyDescent="0.25">
      <c r="B2" s="22" t="s">
        <v>366</v>
      </c>
    </row>
    <row r="3" spans="2:20" s="11" customFormat="1" x14ac:dyDescent="0.25"/>
    <row r="5" spans="2:20" x14ac:dyDescent="0.25">
      <c r="B5" s="1" t="s">
        <v>245</v>
      </c>
    </row>
    <row r="7" spans="2:20" x14ac:dyDescent="0.25">
      <c r="C7" s="1">
        <v>2008</v>
      </c>
      <c r="D7" s="1">
        <v>2009</v>
      </c>
      <c r="E7" s="1">
        <v>2010</v>
      </c>
      <c r="F7" s="1">
        <v>2011</v>
      </c>
      <c r="G7" s="1">
        <v>2012</v>
      </c>
      <c r="H7" s="1">
        <v>2013</v>
      </c>
      <c r="I7" s="1">
        <v>2014</v>
      </c>
      <c r="J7" s="14" t="s">
        <v>246</v>
      </c>
    </row>
    <row r="8" spans="2:20" x14ac:dyDescent="0.25">
      <c r="B8" s="2" t="s">
        <v>141</v>
      </c>
      <c r="C8" s="4">
        <v>5.2</v>
      </c>
      <c r="D8" s="4">
        <v>5.4</v>
      </c>
      <c r="E8" s="4">
        <v>5.7</v>
      </c>
      <c r="F8" s="4">
        <v>6.5</v>
      </c>
      <c r="G8" s="4">
        <v>6.9</v>
      </c>
      <c r="H8" s="4">
        <v>8</v>
      </c>
      <c r="I8" s="4">
        <v>7.9</v>
      </c>
      <c r="J8" s="4">
        <v>7.7</v>
      </c>
      <c r="L8" s="4"/>
      <c r="M8" s="4"/>
      <c r="N8" s="4"/>
      <c r="O8" s="4"/>
      <c r="P8" s="4"/>
      <c r="Q8" s="4"/>
      <c r="R8" s="4"/>
      <c r="S8" s="4"/>
      <c r="T8" s="4"/>
    </row>
    <row r="9" spans="2:20" x14ac:dyDescent="0.25">
      <c r="B9" s="2" t="s">
        <v>93</v>
      </c>
      <c r="C9" s="4">
        <v>3.8</v>
      </c>
      <c r="D9" s="4">
        <v>3.7</v>
      </c>
      <c r="E9" s="4">
        <v>4</v>
      </c>
      <c r="F9" s="4">
        <v>4</v>
      </c>
      <c r="G9" s="4">
        <v>4.0999999999999996</v>
      </c>
      <c r="H9" s="4">
        <v>4.2</v>
      </c>
      <c r="I9" s="4">
        <v>4</v>
      </c>
      <c r="J9" s="4">
        <v>4.5</v>
      </c>
      <c r="L9" s="4"/>
      <c r="M9" s="4"/>
      <c r="N9" s="4"/>
      <c r="O9" s="4"/>
      <c r="P9" s="4"/>
      <c r="Q9" s="4"/>
      <c r="R9" s="4"/>
      <c r="S9" s="4"/>
      <c r="T9" s="4"/>
    </row>
    <row r="10" spans="2:20" x14ac:dyDescent="0.25">
      <c r="B10" s="2" t="s">
        <v>139</v>
      </c>
      <c r="C10" s="4">
        <v>2.4</v>
      </c>
      <c r="D10" s="4">
        <v>2.6</v>
      </c>
      <c r="E10" s="4">
        <v>3.1</v>
      </c>
      <c r="F10" s="4">
        <v>3.2</v>
      </c>
      <c r="G10" s="4">
        <v>3.1</v>
      </c>
      <c r="H10" s="4">
        <v>3.5</v>
      </c>
      <c r="I10" s="4">
        <v>3.6</v>
      </c>
      <c r="J10" s="4">
        <v>3.7</v>
      </c>
      <c r="L10" s="4"/>
      <c r="M10" s="4"/>
      <c r="N10" s="4"/>
      <c r="O10" s="4"/>
      <c r="P10" s="4"/>
      <c r="Q10" s="4"/>
      <c r="R10" s="4"/>
      <c r="S10" s="4"/>
      <c r="T10" s="4"/>
    </row>
    <row r="11" spans="2:20" x14ac:dyDescent="0.25">
      <c r="B11" s="2" t="s">
        <v>140</v>
      </c>
      <c r="C11" s="4">
        <v>2.2999999999999998</v>
      </c>
      <c r="D11" s="4">
        <v>2.5</v>
      </c>
      <c r="E11" s="4">
        <v>2.7</v>
      </c>
      <c r="F11" s="4">
        <v>2.6</v>
      </c>
      <c r="G11" s="4">
        <v>3</v>
      </c>
      <c r="H11" s="4">
        <v>3.1</v>
      </c>
      <c r="I11" s="4">
        <v>3</v>
      </c>
      <c r="J11" s="4">
        <v>3.2</v>
      </c>
      <c r="L11" s="4"/>
      <c r="M11" s="4"/>
      <c r="N11" s="4"/>
      <c r="O11" s="4"/>
      <c r="P11" s="4"/>
      <c r="Q11" s="4"/>
      <c r="R11" s="4"/>
      <c r="S11" s="4"/>
      <c r="T11" s="4"/>
    </row>
    <row r="12" spans="2:20" x14ac:dyDescent="0.25">
      <c r="B12" s="2" t="s">
        <v>89</v>
      </c>
      <c r="C12" s="4">
        <v>1.4</v>
      </c>
      <c r="D12" s="4">
        <v>1.4</v>
      </c>
      <c r="E12" s="4">
        <v>1.5</v>
      </c>
      <c r="F12" s="4">
        <v>1.3</v>
      </c>
      <c r="G12" s="4">
        <v>1.6</v>
      </c>
      <c r="H12" s="4">
        <v>1.6</v>
      </c>
      <c r="I12" s="4">
        <v>1.5</v>
      </c>
      <c r="J12" s="4">
        <v>1.6</v>
      </c>
      <c r="L12" s="4"/>
      <c r="M12" s="4"/>
      <c r="N12" s="4"/>
      <c r="O12" s="4"/>
      <c r="P12" s="4"/>
      <c r="Q12" s="4"/>
      <c r="R12" s="4"/>
      <c r="S12" s="4"/>
      <c r="T12" s="4"/>
    </row>
    <row r="13" spans="2:20" x14ac:dyDescent="0.25">
      <c r="B13" s="2" t="s">
        <v>247</v>
      </c>
      <c r="C13" s="4">
        <v>1.4</v>
      </c>
      <c r="D13" s="4">
        <v>1.7</v>
      </c>
      <c r="E13" s="4">
        <v>1.6</v>
      </c>
      <c r="F13" s="4">
        <v>1.5</v>
      </c>
      <c r="G13" s="4">
        <v>1.5</v>
      </c>
      <c r="H13" s="4">
        <v>1.3</v>
      </c>
      <c r="I13" s="4">
        <v>1.4</v>
      </c>
      <c r="J13" s="4">
        <v>1.4</v>
      </c>
      <c r="L13" s="4"/>
      <c r="M13" s="4"/>
      <c r="N13" s="4"/>
      <c r="O13" s="4"/>
      <c r="P13" s="4"/>
      <c r="Q13" s="4"/>
      <c r="R13" s="4"/>
      <c r="S13" s="4"/>
      <c r="T13" s="4"/>
    </row>
  </sheetData>
  <hyperlinks>
    <hyperlink ref="B2" location="Forside!A1" display="Til forsiden"/>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8"/>
  <dimension ref="B1:AU42"/>
  <sheetViews>
    <sheetView topLeftCell="A2" zoomScaleNormal="100" workbookViewId="0">
      <selection activeCell="A62" sqref="A62"/>
    </sheetView>
  </sheetViews>
  <sheetFormatPr defaultColWidth="9.140625" defaultRowHeight="15" x14ac:dyDescent="0.25"/>
  <cols>
    <col min="1" max="1" width="9.140625" style="2"/>
    <col min="2" max="2" width="22" style="2" customWidth="1"/>
    <col min="3" max="8" width="19" style="2" customWidth="1"/>
    <col min="9" max="16384" width="9.140625" style="2"/>
  </cols>
  <sheetData>
    <row r="1" spans="2:47" s="7" customFormat="1" x14ac:dyDescent="0.25"/>
    <row r="2" spans="2:47" s="7" customFormat="1" x14ac:dyDescent="0.25">
      <c r="B2" s="22" t="s">
        <v>366</v>
      </c>
    </row>
    <row r="3" spans="2:47" s="11" customFormat="1" x14ac:dyDescent="0.25"/>
    <row r="5" spans="2:47" x14ac:dyDescent="0.25">
      <c r="B5" s="1" t="s">
        <v>248</v>
      </c>
    </row>
    <row r="7" spans="2:47" ht="31.5" customHeight="1" x14ac:dyDescent="0.25">
      <c r="C7" s="24" t="s">
        <v>140</v>
      </c>
      <c r="D7" s="24" t="s">
        <v>141</v>
      </c>
      <c r="E7" s="24" t="s">
        <v>93</v>
      </c>
      <c r="F7" s="24" t="s">
        <v>139</v>
      </c>
      <c r="G7" s="24" t="s">
        <v>89</v>
      </c>
      <c r="H7" s="28" t="s">
        <v>247</v>
      </c>
    </row>
    <row r="8" spans="2:47" x14ac:dyDescent="0.25">
      <c r="B8" s="2" t="s">
        <v>249</v>
      </c>
      <c r="C8" s="15">
        <v>0.12</v>
      </c>
      <c r="D8" s="15">
        <v>0.03</v>
      </c>
      <c r="E8" s="15">
        <v>0.13</v>
      </c>
      <c r="F8" s="15">
        <v>7.0000000000000007E-2</v>
      </c>
      <c r="G8" s="15">
        <v>0.03</v>
      </c>
      <c r="H8" s="15">
        <v>0.06</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row>
    <row r="9" spans="2:47" x14ac:dyDescent="0.25">
      <c r="B9" s="2" t="s">
        <v>21</v>
      </c>
      <c r="C9" s="15">
        <v>0.12</v>
      </c>
      <c r="D9" s="15">
        <v>0.25</v>
      </c>
      <c r="E9" s="15">
        <v>0.28000000000000003</v>
      </c>
      <c r="F9" s="15">
        <v>0.12</v>
      </c>
      <c r="G9" s="15">
        <v>0.03</v>
      </c>
      <c r="H9" s="15">
        <v>0.08</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row>
    <row r="10" spans="2:47" x14ac:dyDescent="0.25">
      <c r="B10" s="2" t="s">
        <v>211</v>
      </c>
      <c r="C10" s="15">
        <v>0.2</v>
      </c>
      <c r="D10" s="15">
        <v>0.16</v>
      </c>
      <c r="E10" s="15">
        <v>0.15</v>
      </c>
      <c r="F10" s="15">
        <v>0.09</v>
      </c>
      <c r="G10" s="15">
        <v>0.05</v>
      </c>
      <c r="H10" s="15">
        <v>7.0000000000000007E-2</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row>
    <row r="11" spans="2:47" x14ac:dyDescent="0.25">
      <c r="B11" s="2" t="s">
        <v>109</v>
      </c>
      <c r="C11" s="15">
        <v>0.05</v>
      </c>
      <c r="D11" s="15">
        <v>0.03</v>
      </c>
      <c r="E11" s="15">
        <v>0.11</v>
      </c>
      <c r="F11" s="15">
        <v>0.03</v>
      </c>
      <c r="G11" s="15">
        <v>0.01</v>
      </c>
      <c r="H11" s="15">
        <v>0.03</v>
      </c>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row>
    <row r="12" spans="2:47" x14ac:dyDescent="0.25">
      <c r="B12" s="2" t="s">
        <v>24</v>
      </c>
      <c r="C12" s="15">
        <v>0.16</v>
      </c>
      <c r="D12" s="15">
        <v>0.4</v>
      </c>
      <c r="E12" s="15">
        <v>0.21</v>
      </c>
      <c r="F12" s="15">
        <v>0.18</v>
      </c>
      <c r="G12" s="15">
        <v>0.08</v>
      </c>
      <c r="H12" s="15">
        <v>7.0000000000000007E-2</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row>
    <row r="13" spans="2:47" x14ac:dyDescent="0.25">
      <c r="B13" s="2" t="s">
        <v>250</v>
      </c>
      <c r="C13" s="15">
        <v>0.08</v>
      </c>
      <c r="D13" s="15">
        <v>0.12</v>
      </c>
      <c r="E13" s="15">
        <v>0.12</v>
      </c>
      <c r="F13" s="15">
        <v>0.11</v>
      </c>
      <c r="G13" s="15">
        <v>0.1</v>
      </c>
      <c r="H13" s="15">
        <v>0.02</v>
      </c>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row>
    <row r="14" spans="2:47" x14ac:dyDescent="0.25">
      <c r="B14" s="2" t="s">
        <v>102</v>
      </c>
      <c r="C14" s="15">
        <v>0.13</v>
      </c>
      <c r="D14" s="15">
        <v>0.15</v>
      </c>
      <c r="E14" s="15">
        <v>0.33</v>
      </c>
      <c r="F14" s="15">
        <v>0.09</v>
      </c>
      <c r="G14" s="15">
        <v>0.08</v>
      </c>
      <c r="H14" s="15">
        <v>0.04</v>
      </c>
      <c r="S14" s="15"/>
      <c r="T14" s="15"/>
      <c r="U14" s="15"/>
      <c r="V14" s="15"/>
      <c r="W14" s="15"/>
      <c r="X14" s="15"/>
      <c r="Y14" s="15"/>
      <c r="Z14" s="15"/>
    </row>
    <row r="15" spans="2:47" x14ac:dyDescent="0.25">
      <c r="B15" s="2" t="s">
        <v>26</v>
      </c>
      <c r="C15" s="15">
        <v>0.27</v>
      </c>
      <c r="D15" s="15">
        <v>0.17</v>
      </c>
      <c r="E15" s="15">
        <v>0.25</v>
      </c>
      <c r="F15" s="15">
        <v>0.2</v>
      </c>
      <c r="G15" s="15">
        <v>0.06</v>
      </c>
      <c r="H15" s="15">
        <v>0.08</v>
      </c>
      <c r="S15" s="15"/>
      <c r="T15" s="15"/>
      <c r="U15" s="15"/>
      <c r="V15" s="15"/>
      <c r="W15" s="15"/>
      <c r="X15" s="15"/>
      <c r="Y15" s="15"/>
      <c r="Z15" s="15"/>
    </row>
    <row r="16" spans="2:47" x14ac:dyDescent="0.25">
      <c r="B16" s="2" t="s">
        <v>99</v>
      </c>
      <c r="C16" s="15">
        <v>0.13</v>
      </c>
      <c r="D16" s="15">
        <v>0.1</v>
      </c>
      <c r="E16" s="15">
        <v>0.09</v>
      </c>
      <c r="F16" s="15">
        <v>7.0000000000000007E-2</v>
      </c>
      <c r="G16" s="15">
        <v>0.12</v>
      </c>
      <c r="H16" s="15">
        <v>0.03</v>
      </c>
      <c r="S16" s="15"/>
      <c r="T16" s="15"/>
      <c r="U16" s="15"/>
      <c r="V16" s="15"/>
      <c r="W16" s="15"/>
      <c r="X16" s="15"/>
      <c r="Y16" s="15"/>
      <c r="Z16" s="15"/>
    </row>
    <row r="17" spans="2:26" x14ac:dyDescent="0.25">
      <c r="B17" s="2" t="s">
        <v>110</v>
      </c>
      <c r="C17" s="15">
        <v>0.16</v>
      </c>
      <c r="D17" s="15">
        <v>0.24</v>
      </c>
      <c r="E17" s="15">
        <v>0.17</v>
      </c>
      <c r="F17" s="15">
        <v>0.15</v>
      </c>
      <c r="G17" s="15">
        <v>0.06</v>
      </c>
      <c r="H17" s="15">
        <v>0.08</v>
      </c>
      <c r="S17" s="15"/>
      <c r="T17" s="15"/>
      <c r="U17" s="15"/>
      <c r="V17" s="15"/>
      <c r="W17" s="15"/>
      <c r="X17" s="15"/>
      <c r="Y17" s="15"/>
      <c r="Z17" s="15"/>
    </row>
    <row r="18" spans="2:26" x14ac:dyDescent="0.25">
      <c r="B18" s="2" t="s">
        <v>9</v>
      </c>
      <c r="C18" s="15">
        <v>7.0000000000000007E-2</v>
      </c>
      <c r="D18" s="15">
        <v>0.09</v>
      </c>
      <c r="E18" s="15">
        <v>0.11</v>
      </c>
      <c r="F18" s="15">
        <v>0.05</v>
      </c>
      <c r="G18" s="15">
        <v>0.03</v>
      </c>
      <c r="H18" s="15">
        <v>0.05</v>
      </c>
      <c r="S18" s="15"/>
      <c r="T18" s="15"/>
      <c r="U18" s="15"/>
      <c r="V18" s="15"/>
      <c r="W18" s="15"/>
      <c r="X18" s="15"/>
      <c r="Y18" s="15"/>
      <c r="Z18" s="15"/>
    </row>
    <row r="19" spans="2:26" x14ac:dyDescent="0.25">
      <c r="B19" s="2" t="s">
        <v>14</v>
      </c>
      <c r="C19" s="15">
        <v>0.21</v>
      </c>
      <c r="D19" s="15">
        <v>0.19</v>
      </c>
      <c r="E19" s="15">
        <v>0.36</v>
      </c>
      <c r="F19" s="15">
        <v>0.16</v>
      </c>
      <c r="G19" s="15">
        <v>0.08</v>
      </c>
      <c r="H19" s="15">
        <v>0.04</v>
      </c>
      <c r="S19" s="15"/>
      <c r="T19" s="15"/>
      <c r="U19" s="15"/>
      <c r="V19" s="15"/>
      <c r="W19" s="15"/>
      <c r="X19" s="15"/>
      <c r="Y19" s="15"/>
      <c r="Z19" s="15"/>
    </row>
    <row r="20" spans="2:26" x14ac:dyDescent="0.25">
      <c r="B20" s="2" t="s">
        <v>240</v>
      </c>
      <c r="C20" s="15">
        <v>0.08</v>
      </c>
      <c r="D20" s="15">
        <v>0.06</v>
      </c>
      <c r="E20" s="15">
        <v>0.28000000000000003</v>
      </c>
      <c r="F20" s="15">
        <v>0.06</v>
      </c>
      <c r="G20" s="15">
        <v>0.06</v>
      </c>
      <c r="H20" s="15">
        <v>0.02</v>
      </c>
      <c r="S20" s="15"/>
      <c r="T20" s="15"/>
      <c r="U20" s="15"/>
      <c r="V20" s="15"/>
      <c r="W20" s="15"/>
      <c r="X20" s="15"/>
      <c r="Y20" s="15"/>
      <c r="Z20" s="15"/>
    </row>
    <row r="21" spans="2:26" x14ac:dyDescent="0.25">
      <c r="B21" s="2" t="s">
        <v>8</v>
      </c>
      <c r="C21" s="15">
        <v>0.09</v>
      </c>
      <c r="D21" s="15">
        <v>0.12</v>
      </c>
      <c r="E21" s="15">
        <v>0.18</v>
      </c>
      <c r="F21" s="15">
        <v>0.1</v>
      </c>
      <c r="G21" s="15">
        <v>0.06</v>
      </c>
      <c r="H21" s="15">
        <v>0.04</v>
      </c>
      <c r="S21" s="15"/>
      <c r="T21" s="15"/>
      <c r="U21" s="15"/>
      <c r="V21" s="15"/>
      <c r="W21" s="15"/>
      <c r="X21" s="15"/>
      <c r="Y21" s="15"/>
      <c r="Z21" s="15"/>
    </row>
    <row r="22" spans="2:26" x14ac:dyDescent="0.25">
      <c r="B22" s="2" t="s">
        <v>19</v>
      </c>
      <c r="C22" s="15">
        <v>0.27</v>
      </c>
      <c r="D22" s="15">
        <v>0.18</v>
      </c>
      <c r="E22" s="15">
        <v>0.14000000000000001</v>
      </c>
      <c r="F22" s="15">
        <v>0</v>
      </c>
      <c r="G22" s="15">
        <v>0</v>
      </c>
      <c r="H22" s="15">
        <v>7.0000000000000007E-2</v>
      </c>
      <c r="S22" s="15"/>
      <c r="T22" s="15"/>
      <c r="U22" s="15"/>
      <c r="V22" s="15"/>
      <c r="W22" s="15"/>
      <c r="X22" s="15"/>
      <c r="Y22" s="15"/>
      <c r="Z22" s="15"/>
    </row>
    <row r="23" spans="2:26" x14ac:dyDescent="0.25">
      <c r="B23" s="2" t="s">
        <v>251</v>
      </c>
      <c r="C23" s="15">
        <v>0.13</v>
      </c>
      <c r="D23" s="15">
        <v>0.09</v>
      </c>
      <c r="E23" s="15">
        <v>0.18</v>
      </c>
      <c r="F23" s="15">
        <v>0.12</v>
      </c>
      <c r="G23" s="15">
        <v>0.06</v>
      </c>
      <c r="H23" s="15">
        <v>0.01</v>
      </c>
      <c r="S23" s="15"/>
      <c r="T23" s="15"/>
      <c r="U23" s="15"/>
      <c r="V23" s="15"/>
      <c r="W23" s="15"/>
      <c r="X23" s="15"/>
      <c r="Y23" s="15"/>
      <c r="Z23" s="15"/>
    </row>
    <row r="24" spans="2:26" x14ac:dyDescent="0.25">
      <c r="B24" s="2" t="s">
        <v>38</v>
      </c>
      <c r="C24" s="15">
        <v>0.11</v>
      </c>
      <c r="D24" s="15">
        <v>0.23</v>
      </c>
      <c r="E24" s="15">
        <v>0.16</v>
      </c>
      <c r="F24" s="15">
        <v>0.18</v>
      </c>
      <c r="G24" s="15">
        <v>0.06</v>
      </c>
      <c r="H24" s="15">
        <v>0.05</v>
      </c>
      <c r="S24" s="15"/>
      <c r="T24" s="15"/>
      <c r="U24" s="15"/>
      <c r="V24" s="15"/>
      <c r="W24" s="15"/>
      <c r="X24" s="15"/>
      <c r="Y24" s="15"/>
      <c r="Z24" s="15"/>
    </row>
    <row r="25" spans="2:26" x14ac:dyDescent="0.25">
      <c r="B25" s="2" t="s">
        <v>16</v>
      </c>
      <c r="C25" s="15">
        <v>0.08</v>
      </c>
      <c r="D25" s="15">
        <v>0.06</v>
      </c>
      <c r="E25" s="15">
        <v>0.14000000000000001</v>
      </c>
      <c r="F25" s="15">
        <v>0.05</v>
      </c>
      <c r="G25" s="15">
        <v>0.03</v>
      </c>
      <c r="H25" s="15">
        <v>0.01</v>
      </c>
      <c r="S25" s="15"/>
      <c r="T25" s="15"/>
      <c r="U25" s="15"/>
      <c r="V25" s="15"/>
      <c r="W25" s="15"/>
      <c r="X25" s="15"/>
      <c r="Y25" s="15"/>
      <c r="Z25" s="15"/>
    </row>
    <row r="26" spans="2:26" x14ac:dyDescent="0.25">
      <c r="B26" s="2" t="s">
        <v>17</v>
      </c>
      <c r="C26" s="15">
        <v>0.15</v>
      </c>
      <c r="D26" s="15">
        <v>0.1</v>
      </c>
      <c r="E26" s="15">
        <v>0.2</v>
      </c>
      <c r="F26" s="15">
        <v>0.12</v>
      </c>
      <c r="G26" s="15">
        <v>0.09</v>
      </c>
      <c r="H26" s="15">
        <v>0.03</v>
      </c>
      <c r="S26" s="15"/>
      <c r="T26" s="15"/>
      <c r="U26" s="15"/>
      <c r="V26" s="15"/>
      <c r="W26" s="15"/>
      <c r="X26" s="15"/>
      <c r="Y26" s="15"/>
      <c r="Z26" s="15"/>
    </row>
    <row r="27" spans="2:26" x14ac:dyDescent="0.25">
      <c r="B27" s="2" t="s">
        <v>213</v>
      </c>
      <c r="C27" s="15">
        <v>7.0000000000000007E-2</v>
      </c>
      <c r="D27" s="15">
        <v>0.02</v>
      </c>
      <c r="E27" s="15">
        <v>0.11</v>
      </c>
      <c r="F27" s="15">
        <v>0.02</v>
      </c>
      <c r="G27" s="15">
        <v>0.02</v>
      </c>
      <c r="H27" s="15">
        <v>0.03</v>
      </c>
      <c r="S27" s="15"/>
      <c r="T27" s="15"/>
      <c r="U27" s="15"/>
      <c r="V27" s="15"/>
      <c r="W27" s="15"/>
      <c r="X27" s="15"/>
      <c r="Y27" s="15"/>
      <c r="Z27" s="15"/>
    </row>
    <row r="28" spans="2:26" x14ac:dyDescent="0.25">
      <c r="B28" s="2" t="s">
        <v>252</v>
      </c>
      <c r="C28" s="15">
        <v>0.21</v>
      </c>
      <c r="D28" s="15">
        <v>0.03</v>
      </c>
      <c r="E28" s="15">
        <v>0.17</v>
      </c>
      <c r="F28" s="15">
        <v>0.03</v>
      </c>
      <c r="G28" s="15">
        <v>0.02</v>
      </c>
      <c r="H28" s="15">
        <v>0.02</v>
      </c>
      <c r="S28" s="15"/>
      <c r="T28" s="15"/>
      <c r="U28" s="15"/>
      <c r="V28" s="15"/>
      <c r="W28" s="15"/>
      <c r="X28" s="15"/>
      <c r="Y28" s="15"/>
      <c r="Z28" s="15"/>
    </row>
    <row r="29" spans="2:26" x14ac:dyDescent="0.25">
      <c r="B29" s="2" t="s">
        <v>104</v>
      </c>
      <c r="C29" s="15">
        <v>0.13</v>
      </c>
      <c r="D29" s="15">
        <v>0.16</v>
      </c>
      <c r="E29" s="15">
        <v>0.24</v>
      </c>
      <c r="F29" s="15">
        <v>0.12</v>
      </c>
      <c r="G29" s="15">
        <v>0.05</v>
      </c>
      <c r="H29" s="15">
        <v>0.02</v>
      </c>
      <c r="S29" s="15"/>
      <c r="T29" s="15"/>
      <c r="U29" s="15"/>
      <c r="V29" s="15"/>
      <c r="W29" s="15"/>
      <c r="X29" s="15"/>
      <c r="Y29" s="15"/>
      <c r="Z29" s="15"/>
    </row>
    <row r="30" spans="2:26" x14ac:dyDescent="0.25">
      <c r="B30" s="2" t="s">
        <v>253</v>
      </c>
      <c r="C30" s="15">
        <v>0.34</v>
      </c>
      <c r="D30" s="15">
        <v>0.25</v>
      </c>
      <c r="E30" s="15">
        <v>0.13</v>
      </c>
      <c r="F30" s="15">
        <v>0</v>
      </c>
      <c r="G30" s="15">
        <v>0</v>
      </c>
      <c r="H30" s="15">
        <v>0.01</v>
      </c>
      <c r="S30" s="15"/>
      <c r="T30" s="15"/>
      <c r="U30" s="15"/>
      <c r="V30" s="15"/>
      <c r="W30" s="15"/>
      <c r="X30" s="15"/>
      <c r="Y30" s="15"/>
      <c r="Z30" s="15"/>
    </row>
    <row r="31" spans="2:26" x14ac:dyDescent="0.25">
      <c r="B31" s="2" t="s">
        <v>106</v>
      </c>
      <c r="C31" s="15">
        <v>0.15</v>
      </c>
      <c r="D31" s="15">
        <v>7.0000000000000007E-2</v>
      </c>
      <c r="E31" s="15">
        <v>0.14000000000000001</v>
      </c>
      <c r="F31" s="15">
        <v>0.09</v>
      </c>
      <c r="G31" s="15">
        <v>0.06</v>
      </c>
      <c r="H31" s="15">
        <v>0.06</v>
      </c>
      <c r="S31" s="15"/>
      <c r="T31" s="15"/>
      <c r="U31" s="15"/>
      <c r="V31" s="15"/>
      <c r="W31" s="15"/>
      <c r="X31" s="15"/>
      <c r="Y31" s="15"/>
      <c r="Z31" s="15"/>
    </row>
    <row r="32" spans="2:26" x14ac:dyDescent="0.25">
      <c r="B32" s="2" t="s">
        <v>100</v>
      </c>
      <c r="C32" s="15">
        <v>0.11</v>
      </c>
      <c r="D32" s="15">
        <v>0.05</v>
      </c>
      <c r="E32" s="15">
        <v>0.26</v>
      </c>
      <c r="F32" s="15">
        <v>0.08</v>
      </c>
      <c r="G32" s="15">
        <v>7.0000000000000007E-2</v>
      </c>
      <c r="H32" s="15">
        <v>0.05</v>
      </c>
      <c r="S32" s="15"/>
      <c r="T32" s="15"/>
      <c r="U32" s="15"/>
      <c r="V32" s="15"/>
      <c r="W32" s="15"/>
      <c r="X32" s="15"/>
      <c r="Y32" s="15"/>
      <c r="Z32" s="15"/>
    </row>
    <row r="33" spans="2:26" x14ac:dyDescent="0.25">
      <c r="B33" s="2" t="s">
        <v>12</v>
      </c>
      <c r="C33" s="15">
        <v>0.14000000000000001</v>
      </c>
      <c r="D33" s="15">
        <v>0.13</v>
      </c>
      <c r="E33" s="15">
        <v>0.12</v>
      </c>
      <c r="F33" s="15">
        <v>0.1</v>
      </c>
      <c r="G33" s="15">
        <v>0.06</v>
      </c>
      <c r="H33" s="15">
        <v>0.04</v>
      </c>
      <c r="S33" s="15"/>
      <c r="T33" s="15"/>
      <c r="U33" s="15"/>
      <c r="V33" s="15"/>
      <c r="W33" s="15"/>
      <c r="X33" s="15"/>
      <c r="Y33" s="15"/>
      <c r="Z33" s="15"/>
    </row>
    <row r="34" spans="2:26" x14ac:dyDescent="0.25">
      <c r="B34" s="2" t="s">
        <v>22</v>
      </c>
      <c r="C34" s="15">
        <v>0.15</v>
      </c>
      <c r="D34" s="15">
        <v>0.3</v>
      </c>
      <c r="E34" s="15">
        <v>0.23</v>
      </c>
      <c r="F34" s="15">
        <v>0.13</v>
      </c>
      <c r="G34" s="15">
        <v>0.05</v>
      </c>
      <c r="H34" s="15">
        <v>0.03</v>
      </c>
      <c r="S34" s="15"/>
      <c r="T34" s="15"/>
      <c r="U34" s="15"/>
      <c r="V34" s="15"/>
      <c r="W34" s="15"/>
      <c r="X34" s="15"/>
      <c r="Y34" s="15"/>
      <c r="Z34" s="15"/>
    </row>
    <row r="35" spans="2:26" x14ac:dyDescent="0.25">
      <c r="B35" s="2" t="s">
        <v>254</v>
      </c>
      <c r="C35" s="15">
        <v>0.08</v>
      </c>
      <c r="D35" s="15">
        <v>0.06</v>
      </c>
      <c r="E35" s="15">
        <v>0.11</v>
      </c>
      <c r="F35" s="15">
        <v>0.08</v>
      </c>
      <c r="G35" s="15">
        <v>0.02</v>
      </c>
      <c r="H35" s="15">
        <v>0.04</v>
      </c>
      <c r="S35" s="15"/>
      <c r="T35" s="15"/>
      <c r="U35" s="15"/>
      <c r="V35" s="15"/>
      <c r="W35" s="15"/>
      <c r="X35" s="15"/>
      <c r="Y35" s="15"/>
      <c r="Z35" s="15"/>
    </row>
    <row r="36" spans="2:26" x14ac:dyDescent="0.25">
      <c r="B36" s="2" t="s">
        <v>241</v>
      </c>
      <c r="C36" s="15">
        <v>0.52</v>
      </c>
      <c r="D36" s="15">
        <v>0.1</v>
      </c>
      <c r="E36" s="15">
        <v>0.13</v>
      </c>
      <c r="F36" s="15">
        <v>0.08</v>
      </c>
      <c r="G36" s="15">
        <v>0.03</v>
      </c>
      <c r="H36" s="15">
        <v>7.0000000000000007E-2</v>
      </c>
      <c r="S36" s="15"/>
      <c r="T36" s="15"/>
      <c r="U36" s="15"/>
      <c r="V36" s="15"/>
      <c r="W36" s="15"/>
      <c r="X36" s="15"/>
      <c r="Y36" s="15"/>
      <c r="Z36" s="15"/>
    </row>
    <row r="37" spans="2:26" x14ac:dyDescent="0.25">
      <c r="B37" s="2" t="s">
        <v>255</v>
      </c>
      <c r="C37" s="15">
        <v>0.28000000000000003</v>
      </c>
      <c r="D37" s="15">
        <v>0.14000000000000001</v>
      </c>
      <c r="E37" s="15">
        <v>0.13</v>
      </c>
      <c r="F37" s="15">
        <v>0.05</v>
      </c>
      <c r="G37" s="15">
        <v>0.03</v>
      </c>
      <c r="H37" s="15">
        <v>0.06</v>
      </c>
      <c r="S37" s="15"/>
      <c r="T37" s="15"/>
      <c r="U37" s="15"/>
      <c r="V37" s="15"/>
      <c r="W37" s="15"/>
      <c r="X37" s="15"/>
      <c r="Y37" s="15"/>
      <c r="Z37" s="15"/>
    </row>
    <row r="38" spans="2:26" x14ac:dyDescent="0.25">
      <c r="B38" s="2" t="s">
        <v>15</v>
      </c>
      <c r="C38" s="15">
        <v>0.2</v>
      </c>
      <c r="D38" s="15">
        <v>0.09</v>
      </c>
      <c r="E38" s="15">
        <v>0.43</v>
      </c>
      <c r="F38" s="15">
        <v>0.06</v>
      </c>
      <c r="G38" s="15">
        <v>0.06</v>
      </c>
      <c r="H38" s="15">
        <v>0.03</v>
      </c>
      <c r="S38" s="15"/>
      <c r="T38" s="15"/>
      <c r="U38" s="15"/>
      <c r="V38" s="15"/>
      <c r="W38" s="15"/>
      <c r="X38" s="15"/>
      <c r="Y38" s="15"/>
      <c r="Z38" s="15"/>
    </row>
    <row r="39" spans="2:26" x14ac:dyDescent="0.25">
      <c r="B39" s="2" t="s">
        <v>107</v>
      </c>
      <c r="C39" s="15">
        <v>0.13</v>
      </c>
      <c r="D39" s="15">
        <v>0.14000000000000001</v>
      </c>
      <c r="E39" s="15">
        <v>0.06</v>
      </c>
      <c r="F39" s="15">
        <v>0.1</v>
      </c>
      <c r="G39" s="15">
        <v>0.05</v>
      </c>
      <c r="H39" s="15">
        <v>0.04</v>
      </c>
      <c r="S39" s="15"/>
      <c r="T39" s="15"/>
      <c r="U39" s="15"/>
      <c r="V39" s="15"/>
      <c r="W39" s="15"/>
      <c r="X39" s="15"/>
      <c r="Y39" s="15"/>
      <c r="Z39" s="15"/>
    </row>
    <row r="40" spans="2:26" x14ac:dyDescent="0.25">
      <c r="B40" s="2" t="s">
        <v>10</v>
      </c>
      <c r="C40" s="15">
        <v>0.21</v>
      </c>
      <c r="D40" s="15">
        <v>0.16</v>
      </c>
      <c r="E40" s="15">
        <v>0.35</v>
      </c>
      <c r="F40" s="15">
        <v>7.0000000000000007E-2</v>
      </c>
      <c r="G40" s="15">
        <v>0.1</v>
      </c>
      <c r="H40" s="15">
        <v>0.04</v>
      </c>
      <c r="S40" s="15"/>
      <c r="T40" s="15"/>
      <c r="U40" s="15"/>
      <c r="V40" s="15"/>
      <c r="W40" s="15"/>
      <c r="X40" s="15"/>
      <c r="Y40" s="15"/>
      <c r="Z40" s="15"/>
    </row>
    <row r="41" spans="2:26" x14ac:dyDescent="0.25">
      <c r="B41" s="2" t="s">
        <v>13</v>
      </c>
      <c r="C41" s="15">
        <v>0.05</v>
      </c>
      <c r="D41" s="15">
        <v>0.08</v>
      </c>
      <c r="E41" s="15">
        <v>0.16</v>
      </c>
      <c r="F41" s="15">
        <v>0.04</v>
      </c>
      <c r="G41" s="15">
        <v>0.04</v>
      </c>
      <c r="H41" s="15">
        <v>0.04</v>
      </c>
      <c r="S41" s="15"/>
      <c r="T41" s="15"/>
      <c r="U41" s="15"/>
      <c r="V41" s="15"/>
      <c r="W41" s="15"/>
      <c r="X41" s="15"/>
      <c r="Y41" s="15"/>
      <c r="Z41" s="15"/>
    </row>
    <row r="42" spans="2:26" x14ac:dyDescent="0.25">
      <c r="B42" s="2" t="s">
        <v>25</v>
      </c>
      <c r="C42" s="15">
        <v>0.14000000000000001</v>
      </c>
      <c r="D42" s="15">
        <v>0.22</v>
      </c>
      <c r="E42" s="15">
        <v>0.25</v>
      </c>
      <c r="F42" s="15">
        <v>0.13</v>
      </c>
      <c r="G42" s="15">
        <v>0.09</v>
      </c>
      <c r="H42" s="15">
        <v>0.04</v>
      </c>
      <c r="S42" s="15"/>
      <c r="T42" s="15"/>
      <c r="U42" s="15"/>
      <c r="V42" s="15"/>
      <c r="W42" s="15"/>
      <c r="X42" s="15"/>
      <c r="Y42" s="15"/>
      <c r="Z42" s="15"/>
    </row>
  </sheetData>
  <hyperlinks>
    <hyperlink ref="B2" location="Forside!A1" display="Til forsiden"/>
  </hyperlinks>
  <pageMargins left="0.7" right="0.7" top="0.75" bottom="0.75" header="0.3" footer="0.3"/>
  <pageSetup paperSize="9"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9"/>
  <dimension ref="B1:S38"/>
  <sheetViews>
    <sheetView zoomScaleNormal="100" workbookViewId="0">
      <selection activeCell="A62" sqref="A62"/>
    </sheetView>
  </sheetViews>
  <sheetFormatPr defaultColWidth="9.140625" defaultRowHeight="15" x14ac:dyDescent="0.25"/>
  <cols>
    <col min="1" max="1" width="9.140625" style="2"/>
    <col min="2" max="2" width="14.28515625" style="2" customWidth="1"/>
    <col min="3" max="3" width="14.85546875" style="2" customWidth="1"/>
    <col min="4" max="4" width="19.42578125" style="2" customWidth="1"/>
    <col min="5" max="5" width="15.28515625" style="2" customWidth="1"/>
    <col min="6" max="16384" width="9.140625" style="2"/>
  </cols>
  <sheetData>
    <row r="1" spans="2:19" s="7" customFormat="1" x14ac:dyDescent="0.25"/>
    <row r="2" spans="2:19" s="7" customFormat="1" x14ac:dyDescent="0.25">
      <c r="B2" s="22" t="s">
        <v>366</v>
      </c>
    </row>
    <row r="3" spans="2:19" s="11" customFormat="1" x14ac:dyDescent="0.25"/>
    <row r="5" spans="2:19" x14ac:dyDescent="0.25">
      <c r="B5" s="1" t="s">
        <v>256</v>
      </c>
    </row>
    <row r="7" spans="2:19" ht="60" customHeight="1" x14ac:dyDescent="0.25">
      <c r="C7" s="23" t="s">
        <v>257</v>
      </c>
      <c r="D7" s="23" t="s">
        <v>258</v>
      </c>
      <c r="E7" s="23" t="s">
        <v>259</v>
      </c>
      <c r="F7" s="13"/>
    </row>
    <row r="8" spans="2:19" x14ac:dyDescent="0.25">
      <c r="B8" s="2" t="s">
        <v>24</v>
      </c>
      <c r="C8" s="16">
        <v>2.5999999999999999E-2</v>
      </c>
      <c r="D8" s="16">
        <v>0.108</v>
      </c>
      <c r="E8" s="16">
        <v>7.8E-2</v>
      </c>
      <c r="Q8" s="16"/>
      <c r="R8" s="16"/>
      <c r="S8" s="16"/>
    </row>
    <row r="9" spans="2:19" x14ac:dyDescent="0.25">
      <c r="B9" s="2" t="s">
        <v>22</v>
      </c>
      <c r="C9" s="16">
        <v>3.4000000000000002E-2</v>
      </c>
      <c r="D9" s="16">
        <v>9.1999999999999998E-2</v>
      </c>
      <c r="E9" s="16">
        <v>5.8000000000000003E-2</v>
      </c>
      <c r="Q9" s="16"/>
      <c r="R9" s="16"/>
      <c r="S9" s="16"/>
    </row>
    <row r="10" spans="2:19" x14ac:dyDescent="0.25">
      <c r="B10" s="2" t="s">
        <v>15</v>
      </c>
      <c r="C10" s="16">
        <v>1.2E-2</v>
      </c>
      <c r="D10" s="16">
        <v>2E-3</v>
      </c>
      <c r="E10" s="16">
        <v>0.17</v>
      </c>
      <c r="Q10" s="16"/>
      <c r="R10" s="16"/>
      <c r="S10" s="16"/>
    </row>
    <row r="11" spans="2:19" x14ac:dyDescent="0.25">
      <c r="B11" s="2" t="s">
        <v>240</v>
      </c>
      <c r="C11" s="16">
        <v>3.5000000000000003E-2</v>
      </c>
      <c r="D11" s="16">
        <v>2.1000000000000001E-2</v>
      </c>
      <c r="E11" s="16">
        <v>0.109</v>
      </c>
      <c r="Q11" s="16"/>
      <c r="R11" s="16"/>
      <c r="S11" s="16"/>
    </row>
    <row r="12" spans="2:19" x14ac:dyDescent="0.25">
      <c r="B12" s="2" t="s">
        <v>27</v>
      </c>
      <c r="C12" s="16">
        <v>1.7999999999999999E-2</v>
      </c>
      <c r="D12" s="16">
        <v>5.8999999999999997E-2</v>
      </c>
      <c r="E12" s="16">
        <v>7.0000000000000007E-2</v>
      </c>
      <c r="Q12" s="16"/>
      <c r="R12" s="16"/>
      <c r="S12" s="16"/>
    </row>
    <row r="13" spans="2:19" x14ac:dyDescent="0.25">
      <c r="B13" s="2" t="s">
        <v>110</v>
      </c>
      <c r="C13" s="16">
        <v>4.9000000000000002E-2</v>
      </c>
      <c r="D13" s="16">
        <v>4.9000000000000002E-2</v>
      </c>
      <c r="E13" s="16">
        <v>4.9000000000000002E-2</v>
      </c>
      <c r="Q13" s="16"/>
      <c r="R13" s="16"/>
      <c r="S13" s="16"/>
    </row>
    <row r="14" spans="2:19" x14ac:dyDescent="0.25">
      <c r="B14" s="2" t="s">
        <v>104</v>
      </c>
      <c r="C14" s="16">
        <v>9.0999999999999998E-2</v>
      </c>
      <c r="D14" s="16">
        <v>2E-3</v>
      </c>
      <c r="E14" s="16">
        <v>0.04</v>
      </c>
      <c r="Q14" s="16"/>
      <c r="R14" s="16"/>
      <c r="S14" s="16"/>
    </row>
    <row r="15" spans="2:19" x14ac:dyDescent="0.25">
      <c r="B15" s="2" t="s">
        <v>26</v>
      </c>
      <c r="C15" s="16">
        <v>2.9000000000000001E-2</v>
      </c>
      <c r="D15" s="16">
        <v>2.8000000000000001E-2</v>
      </c>
      <c r="E15" s="16">
        <v>7.1999999999999995E-2</v>
      </c>
      <c r="Q15" s="16"/>
      <c r="R15" s="16"/>
      <c r="S15" s="16"/>
    </row>
    <row r="16" spans="2:19" x14ac:dyDescent="0.25">
      <c r="B16" s="2" t="s">
        <v>102</v>
      </c>
      <c r="C16" s="16">
        <v>2.8000000000000001E-2</v>
      </c>
      <c r="D16" s="16">
        <v>1E-3</v>
      </c>
      <c r="E16" s="16">
        <v>9.2999999999999999E-2</v>
      </c>
      <c r="Q16" s="16"/>
      <c r="R16" s="16"/>
      <c r="S16" s="16"/>
    </row>
    <row r="17" spans="2:19" x14ac:dyDescent="0.25">
      <c r="B17" s="2" t="s">
        <v>211</v>
      </c>
      <c r="C17" s="16">
        <v>6.2E-2</v>
      </c>
      <c r="D17" s="16">
        <v>8.0000000000000002E-3</v>
      </c>
      <c r="E17" s="16">
        <v>4.2999999999999997E-2</v>
      </c>
      <c r="Q17" s="16"/>
      <c r="R17" s="16"/>
      <c r="S17" s="16"/>
    </row>
    <row r="18" spans="2:19" x14ac:dyDescent="0.25">
      <c r="B18" s="2" t="s">
        <v>29</v>
      </c>
      <c r="C18" s="16">
        <v>4.7E-2</v>
      </c>
      <c r="D18" s="16">
        <v>5.8000000000000003E-2</v>
      </c>
      <c r="E18" s="16">
        <v>8.0000000000000002E-3</v>
      </c>
      <c r="Q18" s="16"/>
      <c r="R18" s="16"/>
      <c r="S18" s="16"/>
    </row>
    <row r="19" spans="2:19" x14ac:dyDescent="0.25">
      <c r="B19" s="2" t="s">
        <v>10</v>
      </c>
      <c r="C19" s="16">
        <v>7.0999999999999994E-2</v>
      </c>
      <c r="D19" s="16">
        <v>0</v>
      </c>
      <c r="E19" s="16">
        <v>2.7E-2</v>
      </c>
      <c r="Q19" s="16"/>
      <c r="R19" s="16"/>
      <c r="S19" s="16"/>
    </row>
    <row r="20" spans="2:19" x14ac:dyDescent="0.25">
      <c r="B20" s="2" t="s">
        <v>107</v>
      </c>
      <c r="C20" s="16">
        <v>6.0999999999999999E-2</v>
      </c>
      <c r="D20" s="16">
        <v>3.4000000000000002E-2</v>
      </c>
      <c r="E20" s="16">
        <v>2E-3</v>
      </c>
      <c r="Q20" s="16"/>
      <c r="R20" s="16"/>
      <c r="S20" s="16"/>
    </row>
    <row r="21" spans="2:19" x14ac:dyDescent="0.25">
      <c r="B21" s="2" t="s">
        <v>25</v>
      </c>
      <c r="C21" s="16">
        <v>3.6999999999999998E-2</v>
      </c>
      <c r="D21" s="16">
        <v>8.9999999999999993E-3</v>
      </c>
      <c r="E21" s="16">
        <v>4.2999999999999997E-2</v>
      </c>
      <c r="Q21" s="16"/>
      <c r="R21" s="16"/>
      <c r="S21" s="16"/>
    </row>
    <row r="22" spans="2:19" x14ac:dyDescent="0.25">
      <c r="B22" s="2" t="s">
        <v>106</v>
      </c>
      <c r="C22" s="16">
        <v>7.0000000000000001E-3</v>
      </c>
      <c r="D22" s="16">
        <v>3.0000000000000001E-3</v>
      </c>
      <c r="E22" s="16">
        <v>7.0000000000000007E-2</v>
      </c>
      <c r="Q22" s="16"/>
      <c r="R22" s="16"/>
      <c r="S22" s="16"/>
    </row>
    <row r="23" spans="2:19" x14ac:dyDescent="0.25">
      <c r="B23" s="2" t="s">
        <v>100</v>
      </c>
      <c r="C23" s="16">
        <v>3.2000000000000001E-2</v>
      </c>
      <c r="D23" s="16">
        <v>0</v>
      </c>
      <c r="E23" s="16">
        <v>4.4999999999999998E-2</v>
      </c>
      <c r="Q23" s="16"/>
      <c r="R23" s="16"/>
      <c r="S23" s="16"/>
    </row>
    <row r="24" spans="2:19" x14ac:dyDescent="0.25">
      <c r="B24" s="2" t="s">
        <v>9</v>
      </c>
      <c r="C24" s="16">
        <v>6.0000000000000001E-3</v>
      </c>
      <c r="D24" s="16">
        <v>8.9999999999999993E-3</v>
      </c>
      <c r="E24" s="16">
        <v>5.0999999999999997E-2</v>
      </c>
      <c r="Q24" s="16"/>
      <c r="R24" s="16"/>
      <c r="S24" s="16"/>
    </row>
    <row r="25" spans="2:19" x14ac:dyDescent="0.25">
      <c r="B25" s="2" t="s">
        <v>17</v>
      </c>
      <c r="C25" s="16">
        <v>0.01</v>
      </c>
      <c r="D25" s="16">
        <v>0.01</v>
      </c>
      <c r="E25" s="16">
        <v>4.2999999999999997E-2</v>
      </c>
      <c r="Q25" s="16"/>
      <c r="R25" s="16"/>
      <c r="S25" s="16"/>
    </row>
    <row r="26" spans="2:19" x14ac:dyDescent="0.25">
      <c r="B26" s="2" t="s">
        <v>16</v>
      </c>
      <c r="C26" s="16">
        <v>8.0000000000000002E-3</v>
      </c>
      <c r="D26" s="16">
        <v>1E-3</v>
      </c>
      <c r="E26" s="16">
        <v>4.5999999999999999E-2</v>
      </c>
      <c r="Q26" s="16"/>
      <c r="R26" s="16"/>
      <c r="S26" s="16"/>
    </row>
    <row r="27" spans="2:19" x14ac:dyDescent="0.25">
      <c r="B27" s="2" t="s">
        <v>30</v>
      </c>
      <c r="C27" s="16">
        <v>1.9E-2</v>
      </c>
      <c r="D27" s="16">
        <v>2.9000000000000001E-2</v>
      </c>
      <c r="E27" s="16">
        <v>6.0000000000000001E-3</v>
      </c>
      <c r="Q27" s="16"/>
      <c r="R27" s="16"/>
      <c r="S27" s="16"/>
    </row>
    <row r="28" spans="2:19" x14ac:dyDescent="0.25">
      <c r="B28" s="2" t="s">
        <v>21</v>
      </c>
      <c r="C28" s="16">
        <v>2.9000000000000001E-2</v>
      </c>
      <c r="D28" s="16">
        <v>8.9999999999999993E-3</v>
      </c>
      <c r="E28" s="16">
        <v>1.4999999999999999E-2</v>
      </c>
      <c r="Q28" s="16"/>
      <c r="R28" s="16"/>
      <c r="S28" s="16"/>
    </row>
    <row r="29" spans="2:19" x14ac:dyDescent="0.25">
      <c r="B29" s="2" t="s">
        <v>241</v>
      </c>
      <c r="C29" s="16">
        <v>4.3999999999999997E-2</v>
      </c>
      <c r="D29" s="16">
        <v>4.0000000000000001E-3</v>
      </c>
      <c r="E29" s="16">
        <v>3.0000000000000001E-3</v>
      </c>
      <c r="Q29" s="16"/>
      <c r="R29" s="16"/>
      <c r="S29" s="16"/>
    </row>
    <row r="30" spans="2:19" x14ac:dyDescent="0.25">
      <c r="B30" s="2" t="s">
        <v>38</v>
      </c>
      <c r="C30" s="16">
        <v>2.1000000000000001E-2</v>
      </c>
      <c r="D30" s="16">
        <v>1.4999999999999999E-2</v>
      </c>
      <c r="E30" s="16">
        <v>1.4E-2</v>
      </c>
      <c r="Q30" s="16"/>
      <c r="R30" s="16"/>
      <c r="S30" s="16"/>
    </row>
    <row r="31" spans="2:19" x14ac:dyDescent="0.25">
      <c r="B31" s="2" t="s">
        <v>13</v>
      </c>
      <c r="C31" s="16">
        <v>1.7000000000000001E-2</v>
      </c>
      <c r="D31" s="16">
        <v>8.9999999999999993E-3</v>
      </c>
      <c r="E31" s="16">
        <v>2.3E-2</v>
      </c>
      <c r="Q31" s="16"/>
      <c r="R31" s="16"/>
      <c r="S31" s="16"/>
    </row>
    <row r="32" spans="2:19" x14ac:dyDescent="0.25">
      <c r="B32" s="2" t="s">
        <v>12</v>
      </c>
      <c r="C32" s="16">
        <v>2.1000000000000001E-2</v>
      </c>
      <c r="D32" s="16">
        <v>3.0000000000000001E-3</v>
      </c>
      <c r="E32" s="16">
        <v>1.9E-2</v>
      </c>
      <c r="Q32" s="16"/>
      <c r="R32" s="16"/>
      <c r="S32" s="16"/>
    </row>
    <row r="33" spans="2:19" x14ac:dyDescent="0.25">
      <c r="B33" s="2" t="s">
        <v>108</v>
      </c>
      <c r="C33" s="16">
        <v>1.4E-2</v>
      </c>
      <c r="D33" s="16">
        <v>1.2999999999999999E-2</v>
      </c>
      <c r="E33" s="16">
        <v>1.2E-2</v>
      </c>
      <c r="Q33" s="16"/>
      <c r="R33" s="16"/>
      <c r="S33" s="16"/>
    </row>
    <row r="34" spans="2:19" x14ac:dyDescent="0.25">
      <c r="B34" s="2" t="s">
        <v>18</v>
      </c>
      <c r="C34" s="16">
        <v>1.2999999999999999E-2</v>
      </c>
      <c r="D34" s="16">
        <v>6.0000000000000001E-3</v>
      </c>
      <c r="E34" s="16">
        <v>1.7000000000000001E-2</v>
      </c>
      <c r="Q34" s="16"/>
      <c r="R34" s="16"/>
      <c r="S34" s="16"/>
    </row>
    <row r="35" spans="2:19" x14ac:dyDescent="0.25">
      <c r="B35" s="2" t="s">
        <v>8</v>
      </c>
      <c r="C35" s="16">
        <v>5.0000000000000001E-3</v>
      </c>
      <c r="D35" s="16">
        <v>5.0000000000000001E-3</v>
      </c>
      <c r="E35" s="16">
        <v>0.02</v>
      </c>
      <c r="Q35" s="16"/>
      <c r="R35" s="16"/>
      <c r="S35" s="16"/>
    </row>
    <row r="36" spans="2:19" x14ac:dyDescent="0.25">
      <c r="B36" s="2" t="s">
        <v>19</v>
      </c>
      <c r="C36" s="16">
        <v>1.2E-2</v>
      </c>
      <c r="D36" s="16">
        <v>4.0000000000000001E-3</v>
      </c>
      <c r="E36" s="16">
        <v>0</v>
      </c>
      <c r="Q36" s="16"/>
      <c r="R36" s="16"/>
      <c r="S36" s="16"/>
    </row>
    <row r="37" spans="2:19" x14ac:dyDescent="0.25">
      <c r="B37" s="2" t="s">
        <v>251</v>
      </c>
      <c r="C37" s="16">
        <v>2E-3</v>
      </c>
      <c r="D37" s="16">
        <v>1E-3</v>
      </c>
      <c r="E37" s="16">
        <v>7.0000000000000001E-3</v>
      </c>
      <c r="Q37" s="16"/>
      <c r="R37" s="16"/>
      <c r="S37" s="16"/>
    </row>
    <row r="38" spans="2:19" x14ac:dyDescent="0.25">
      <c r="B38" s="2" t="s">
        <v>109</v>
      </c>
      <c r="C38" s="16">
        <v>5.0000000000000001E-3</v>
      </c>
      <c r="D38" s="16">
        <v>1E-3</v>
      </c>
      <c r="E38" s="16">
        <v>3.0000000000000001E-3</v>
      </c>
      <c r="Q38" s="16"/>
      <c r="R38" s="16"/>
      <c r="S38" s="16"/>
    </row>
  </sheetData>
  <hyperlinks>
    <hyperlink ref="B2" location="Forside!A1" display="Til forsiden"/>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B1:F9"/>
  <sheetViews>
    <sheetView zoomScaleNormal="100" workbookViewId="0">
      <selection activeCell="A62" sqref="A62"/>
    </sheetView>
  </sheetViews>
  <sheetFormatPr defaultColWidth="9.140625" defaultRowHeight="15" x14ac:dyDescent="0.25"/>
  <cols>
    <col min="1" max="1" width="9.140625" style="2"/>
    <col min="2" max="2" width="20.28515625" style="2" customWidth="1"/>
    <col min="3" max="16384" width="9.140625" style="2"/>
  </cols>
  <sheetData>
    <row r="1" spans="2:6" s="7" customFormat="1" x14ac:dyDescent="0.25"/>
    <row r="2" spans="2:6" s="7" customFormat="1" x14ac:dyDescent="0.25">
      <c r="B2" s="22" t="s">
        <v>366</v>
      </c>
    </row>
    <row r="3" spans="2:6" s="11" customFormat="1" x14ac:dyDescent="0.25"/>
    <row r="5" spans="2:6" x14ac:dyDescent="0.25">
      <c r="B5" s="1" t="s">
        <v>41</v>
      </c>
    </row>
    <row r="7" spans="2:6" x14ac:dyDescent="0.25">
      <c r="C7" s="1" t="s">
        <v>24</v>
      </c>
      <c r="D7" s="1" t="s">
        <v>26</v>
      </c>
      <c r="E7" s="1" t="s">
        <v>38</v>
      </c>
      <c r="F7" s="1" t="s">
        <v>22</v>
      </c>
    </row>
    <row r="8" spans="2:6" x14ac:dyDescent="0.25">
      <c r="B8" s="2" t="s">
        <v>39</v>
      </c>
      <c r="C8" s="2">
        <v>63</v>
      </c>
      <c r="D8" s="2">
        <v>36</v>
      </c>
      <c r="E8" s="2">
        <v>31</v>
      </c>
      <c r="F8" s="2">
        <v>23</v>
      </c>
    </row>
    <row r="9" spans="2:6" x14ac:dyDescent="0.25">
      <c r="B9" s="2" t="s">
        <v>40</v>
      </c>
      <c r="C9" s="2">
        <v>36</v>
      </c>
      <c r="D9" s="2">
        <v>27</v>
      </c>
      <c r="E9" s="2">
        <v>47</v>
      </c>
      <c r="F9" s="2">
        <v>58</v>
      </c>
    </row>
  </sheetData>
  <hyperlinks>
    <hyperlink ref="B2" location="Forside!A1" display="Til forsiden"/>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0"/>
  <dimension ref="B1:V12"/>
  <sheetViews>
    <sheetView zoomScaleNormal="100" workbookViewId="0">
      <selection activeCell="A62" sqref="A62"/>
    </sheetView>
  </sheetViews>
  <sheetFormatPr defaultColWidth="9.140625" defaultRowHeight="15" x14ac:dyDescent="0.25"/>
  <cols>
    <col min="1" max="1" width="9.140625" style="2"/>
    <col min="2" max="2" width="20.85546875" style="2" customWidth="1"/>
    <col min="3" max="16384" width="9.140625" style="2"/>
  </cols>
  <sheetData>
    <row r="1" spans="2:22" s="7" customFormat="1" x14ac:dyDescent="0.25"/>
    <row r="2" spans="2:22" s="7" customFormat="1" x14ac:dyDescent="0.25">
      <c r="B2" s="22" t="s">
        <v>366</v>
      </c>
    </row>
    <row r="3" spans="2:22" s="11" customFormat="1" x14ac:dyDescent="0.25"/>
    <row r="5" spans="2:22" x14ac:dyDescent="0.25">
      <c r="B5" s="1" t="s">
        <v>260</v>
      </c>
    </row>
    <row r="7" spans="2:22" x14ac:dyDescent="0.25">
      <c r="C7" s="1">
        <v>1996</v>
      </c>
      <c r="D7" s="1">
        <v>1997</v>
      </c>
      <c r="E7" s="1">
        <v>1998</v>
      </c>
      <c r="F7" s="1">
        <v>1999</v>
      </c>
      <c r="G7" s="1">
        <v>2000</v>
      </c>
      <c r="H7" s="1">
        <v>2001</v>
      </c>
      <c r="I7" s="1">
        <v>2002</v>
      </c>
      <c r="J7" s="1">
        <v>2003</v>
      </c>
      <c r="K7" s="1">
        <v>2004</v>
      </c>
      <c r="L7" s="1">
        <v>2005</v>
      </c>
      <c r="M7" s="1">
        <v>2006</v>
      </c>
      <c r="N7" s="1">
        <v>2007</v>
      </c>
      <c r="O7" s="1">
        <v>2008</v>
      </c>
      <c r="P7" s="1">
        <v>2009</v>
      </c>
      <c r="Q7" s="1">
        <v>2010</v>
      </c>
      <c r="R7" s="1">
        <v>2011</v>
      </c>
      <c r="S7" s="1">
        <v>2012</v>
      </c>
      <c r="T7" s="1">
        <v>2013</v>
      </c>
      <c r="U7" s="1">
        <v>2014</v>
      </c>
      <c r="V7" s="1">
        <v>2015</v>
      </c>
    </row>
    <row r="8" spans="2:22" x14ac:dyDescent="0.25">
      <c r="B8" s="2" t="s">
        <v>261</v>
      </c>
      <c r="C8" s="2">
        <v>219</v>
      </c>
      <c r="D8" s="2">
        <v>298</v>
      </c>
      <c r="E8" s="2">
        <v>255</v>
      </c>
      <c r="F8" s="2">
        <v>278</v>
      </c>
      <c r="G8" s="2">
        <v>278</v>
      </c>
      <c r="H8" s="2">
        <v>299</v>
      </c>
      <c r="I8" s="2">
        <v>284</v>
      </c>
      <c r="J8" s="2">
        <v>290</v>
      </c>
      <c r="K8" s="2">
        <v>296</v>
      </c>
      <c r="L8" s="2">
        <v>261</v>
      </c>
      <c r="M8" s="2">
        <v>245</v>
      </c>
      <c r="N8" s="2">
        <v>287</v>
      </c>
      <c r="O8" s="2">
        <v>280</v>
      </c>
      <c r="P8" s="2">
        <v>309</v>
      </c>
      <c r="Q8" s="2">
        <v>361</v>
      </c>
      <c r="R8" s="2">
        <v>435</v>
      </c>
      <c r="S8" s="2">
        <v>455</v>
      </c>
      <c r="T8" s="2">
        <v>579</v>
      </c>
      <c r="U8" s="2">
        <v>630</v>
      </c>
      <c r="V8" s="2">
        <v>576</v>
      </c>
    </row>
    <row r="9" spans="2:22" x14ac:dyDescent="0.25">
      <c r="B9" s="2" t="s">
        <v>140</v>
      </c>
      <c r="C9" s="2">
        <v>150</v>
      </c>
      <c r="D9" s="2">
        <v>205</v>
      </c>
      <c r="E9" s="2">
        <v>180</v>
      </c>
      <c r="F9" s="2">
        <v>177</v>
      </c>
      <c r="G9" s="2">
        <v>179</v>
      </c>
      <c r="H9" s="2">
        <v>184</v>
      </c>
      <c r="I9" s="2">
        <v>201</v>
      </c>
      <c r="J9" s="2">
        <v>220</v>
      </c>
      <c r="K9" s="2">
        <v>174</v>
      </c>
      <c r="L9" s="2">
        <v>200</v>
      </c>
      <c r="M9" s="2">
        <v>201</v>
      </c>
      <c r="N9" s="2">
        <v>244</v>
      </c>
      <c r="O9" s="2">
        <v>276</v>
      </c>
      <c r="P9" s="2">
        <v>243</v>
      </c>
      <c r="Q9" s="2">
        <v>326</v>
      </c>
      <c r="R9" s="2">
        <v>382</v>
      </c>
      <c r="S9" s="2">
        <v>452</v>
      </c>
      <c r="T9" s="2">
        <v>473</v>
      </c>
      <c r="U9" s="2">
        <v>503</v>
      </c>
      <c r="V9" s="2">
        <v>515</v>
      </c>
    </row>
    <row r="10" spans="2:22" x14ac:dyDescent="0.25">
      <c r="B10" s="2" t="s">
        <v>141</v>
      </c>
      <c r="C10" s="2">
        <v>177</v>
      </c>
      <c r="D10" s="2">
        <v>199</v>
      </c>
      <c r="E10" s="2">
        <v>225</v>
      </c>
      <c r="F10" s="2">
        <v>224</v>
      </c>
      <c r="G10" s="2">
        <v>251</v>
      </c>
      <c r="H10" s="2">
        <v>263</v>
      </c>
      <c r="I10" s="2">
        <v>250</v>
      </c>
      <c r="J10" s="2">
        <v>269</v>
      </c>
      <c r="K10" s="2">
        <v>260</v>
      </c>
      <c r="L10" s="2">
        <v>243</v>
      </c>
      <c r="M10" s="2">
        <v>241</v>
      </c>
      <c r="N10" s="2">
        <v>278</v>
      </c>
      <c r="O10" s="2">
        <v>344</v>
      </c>
      <c r="P10" s="2">
        <v>413</v>
      </c>
      <c r="Q10" s="2">
        <v>455</v>
      </c>
      <c r="R10" s="2">
        <v>452</v>
      </c>
      <c r="S10" s="2">
        <v>432</v>
      </c>
      <c r="T10" s="2">
        <v>557</v>
      </c>
      <c r="U10" s="2">
        <v>676</v>
      </c>
      <c r="V10" s="2">
        <v>630</v>
      </c>
    </row>
    <row r="11" spans="2:22" x14ac:dyDescent="0.25">
      <c r="B11" s="2" t="s">
        <v>139</v>
      </c>
      <c r="C11" s="2">
        <v>65</v>
      </c>
      <c r="D11" s="2">
        <v>66</v>
      </c>
      <c r="E11" s="2">
        <v>83</v>
      </c>
      <c r="F11" s="2">
        <v>96</v>
      </c>
      <c r="G11" s="2">
        <v>97</v>
      </c>
      <c r="H11" s="2">
        <v>103</v>
      </c>
      <c r="I11" s="2">
        <v>109</v>
      </c>
      <c r="J11" s="2">
        <v>110</v>
      </c>
      <c r="K11" s="2">
        <v>118</v>
      </c>
      <c r="L11" s="2">
        <v>121</v>
      </c>
      <c r="M11" s="2">
        <v>120</v>
      </c>
      <c r="N11" s="2">
        <v>145</v>
      </c>
      <c r="O11" s="2">
        <v>131</v>
      </c>
      <c r="P11" s="2">
        <v>156</v>
      </c>
      <c r="Q11" s="2">
        <v>191</v>
      </c>
      <c r="R11" s="2">
        <v>204</v>
      </c>
      <c r="S11" s="2">
        <v>171</v>
      </c>
      <c r="T11" s="2">
        <v>230</v>
      </c>
      <c r="U11" s="2">
        <v>207</v>
      </c>
      <c r="V11" s="2">
        <v>248</v>
      </c>
    </row>
    <row r="12" spans="2:22" x14ac:dyDescent="0.25">
      <c r="B12" s="2" t="s">
        <v>89</v>
      </c>
      <c r="C12" s="2">
        <v>85</v>
      </c>
      <c r="D12" s="2">
        <v>89</v>
      </c>
      <c r="E12" s="2">
        <v>105</v>
      </c>
      <c r="F12" s="2">
        <v>121</v>
      </c>
      <c r="G12" s="2">
        <v>104</v>
      </c>
      <c r="H12" s="2">
        <v>106</v>
      </c>
      <c r="I12" s="2">
        <v>122</v>
      </c>
      <c r="J12" s="2">
        <v>132</v>
      </c>
      <c r="K12" s="2">
        <v>133</v>
      </c>
      <c r="L12" s="2">
        <v>132</v>
      </c>
      <c r="M12" s="2">
        <v>115</v>
      </c>
      <c r="N12" s="2">
        <v>136</v>
      </c>
      <c r="O12" s="2">
        <v>134</v>
      </c>
      <c r="P12" s="2">
        <v>127</v>
      </c>
      <c r="Q12" s="2">
        <v>156</v>
      </c>
      <c r="R12" s="2">
        <v>135</v>
      </c>
      <c r="S12" s="2">
        <v>136</v>
      </c>
      <c r="T12" s="2">
        <v>140</v>
      </c>
      <c r="U12" s="2">
        <v>183</v>
      </c>
      <c r="V12" s="2">
        <v>150</v>
      </c>
    </row>
  </sheetData>
  <hyperlinks>
    <hyperlink ref="B2" location="Forside!A1" display="Til forsiden"/>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1"/>
  <dimension ref="B1:AV12"/>
  <sheetViews>
    <sheetView zoomScaleNormal="100" workbookViewId="0">
      <selection activeCell="A62" sqref="A62"/>
    </sheetView>
  </sheetViews>
  <sheetFormatPr defaultColWidth="9.140625" defaultRowHeight="15" x14ac:dyDescent="0.25"/>
  <cols>
    <col min="1" max="1" width="9.140625" style="2"/>
    <col min="2" max="2" width="20.85546875" style="2" customWidth="1"/>
    <col min="3" max="16384" width="9.140625" style="2"/>
  </cols>
  <sheetData>
    <row r="1" spans="2:48" s="7" customFormat="1" x14ac:dyDescent="0.25"/>
    <row r="2" spans="2:48" s="7" customFormat="1" x14ac:dyDescent="0.25">
      <c r="B2" s="22" t="s">
        <v>366</v>
      </c>
    </row>
    <row r="3" spans="2:48" s="11" customFormat="1" x14ac:dyDescent="0.25"/>
    <row r="5" spans="2:48" x14ac:dyDescent="0.25">
      <c r="B5" s="1" t="s">
        <v>262</v>
      </c>
    </row>
    <row r="7" spans="2:48" x14ac:dyDescent="0.25">
      <c r="C7" s="1">
        <v>1996</v>
      </c>
      <c r="D7" s="1">
        <v>1997</v>
      </c>
      <c r="E7" s="1">
        <v>1998</v>
      </c>
      <c r="F7" s="1">
        <v>1999</v>
      </c>
      <c r="G7" s="1">
        <v>2000</v>
      </c>
      <c r="H7" s="1">
        <v>2001</v>
      </c>
      <c r="I7" s="1">
        <v>2002</v>
      </c>
      <c r="J7" s="1">
        <v>2003</v>
      </c>
      <c r="K7" s="1">
        <v>2004</v>
      </c>
      <c r="L7" s="1">
        <v>2005</v>
      </c>
      <c r="M7" s="1">
        <v>2006</v>
      </c>
      <c r="N7" s="1">
        <v>2007</v>
      </c>
      <c r="O7" s="1">
        <v>2008</v>
      </c>
      <c r="P7" s="1">
        <v>2009</v>
      </c>
      <c r="Q7" s="1">
        <v>2010</v>
      </c>
      <c r="R7" s="1">
        <v>2011</v>
      </c>
      <c r="S7" s="1">
        <v>2012</v>
      </c>
      <c r="T7" s="1">
        <v>2013</v>
      </c>
      <c r="U7" s="1">
        <v>2014</v>
      </c>
      <c r="V7" s="1">
        <v>2015</v>
      </c>
    </row>
    <row r="8" spans="2:48" x14ac:dyDescent="0.25">
      <c r="B8" s="2" t="s">
        <v>261</v>
      </c>
      <c r="C8" s="15">
        <v>0.18</v>
      </c>
      <c r="D8" s="15">
        <v>0.23</v>
      </c>
      <c r="E8" s="15">
        <v>0.19</v>
      </c>
      <c r="F8" s="15">
        <v>0.23</v>
      </c>
      <c r="G8" s="15">
        <v>0.19</v>
      </c>
      <c r="H8" s="15">
        <v>0.21</v>
      </c>
      <c r="I8" s="15">
        <v>0.18</v>
      </c>
      <c r="J8" s="15">
        <v>0.16</v>
      </c>
      <c r="K8" s="15">
        <v>0.17</v>
      </c>
      <c r="L8" s="15">
        <v>0.14000000000000001</v>
      </c>
      <c r="M8" s="15">
        <v>0.13</v>
      </c>
      <c r="N8" s="15">
        <v>0.13</v>
      </c>
      <c r="O8" s="15">
        <v>0.14000000000000001</v>
      </c>
      <c r="P8" s="15">
        <v>0.16</v>
      </c>
      <c r="Q8" s="15">
        <v>0.18</v>
      </c>
      <c r="R8" s="15">
        <v>0.2</v>
      </c>
      <c r="S8" s="15">
        <v>0.22</v>
      </c>
      <c r="T8" s="15">
        <v>0.25</v>
      </c>
      <c r="U8" s="15">
        <v>0.24</v>
      </c>
      <c r="V8" s="15">
        <v>0.24</v>
      </c>
      <c r="X8" s="15"/>
      <c r="Y8" s="15"/>
      <c r="Z8" s="15"/>
      <c r="AA8" s="15"/>
      <c r="AB8" s="15"/>
      <c r="AC8" s="15"/>
      <c r="AD8" s="15"/>
      <c r="AE8" s="15"/>
      <c r="AF8" s="15"/>
      <c r="AG8" s="15"/>
      <c r="AH8" s="15"/>
      <c r="AI8" s="15"/>
      <c r="AJ8" s="15"/>
      <c r="AK8" s="15"/>
      <c r="AL8" s="15"/>
      <c r="AM8" s="15"/>
      <c r="AN8" s="15"/>
      <c r="AO8" s="15"/>
      <c r="AP8" s="15"/>
      <c r="AQ8" s="15"/>
      <c r="AR8" s="15"/>
      <c r="AS8" s="15"/>
      <c r="AT8" s="15"/>
      <c r="AU8" s="15"/>
      <c r="AV8" s="15"/>
    </row>
    <row r="9" spans="2:48" x14ac:dyDescent="0.25">
      <c r="B9" s="2" t="s">
        <v>140</v>
      </c>
      <c r="C9" s="15">
        <v>0.12</v>
      </c>
      <c r="D9" s="15">
        <v>0.17</v>
      </c>
      <c r="E9" s="15">
        <v>0.15</v>
      </c>
      <c r="F9" s="15">
        <v>0.16</v>
      </c>
      <c r="G9" s="15">
        <v>0.15</v>
      </c>
      <c r="H9" s="15">
        <v>0.15</v>
      </c>
      <c r="I9" s="15">
        <v>0.16</v>
      </c>
      <c r="J9" s="15">
        <v>0.16</v>
      </c>
      <c r="K9" s="15">
        <v>0.11</v>
      </c>
      <c r="L9" s="15">
        <v>0.11</v>
      </c>
      <c r="M9" s="15">
        <v>0.11</v>
      </c>
      <c r="N9" s="15">
        <v>0.13</v>
      </c>
      <c r="O9" s="15">
        <v>0.16</v>
      </c>
      <c r="P9" s="15">
        <v>0.14000000000000001</v>
      </c>
      <c r="Q9" s="15">
        <v>0.21</v>
      </c>
      <c r="R9" s="15">
        <v>0.21</v>
      </c>
      <c r="S9" s="15">
        <v>0.2</v>
      </c>
      <c r="T9" s="15">
        <v>0.22</v>
      </c>
      <c r="U9" s="15">
        <v>0.2</v>
      </c>
      <c r="V9" s="15">
        <v>0.18</v>
      </c>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pans="2:48" x14ac:dyDescent="0.25">
      <c r="B10" s="2" t="s">
        <v>141</v>
      </c>
      <c r="C10" s="15">
        <v>0.26</v>
      </c>
      <c r="D10" s="15">
        <v>0.32</v>
      </c>
      <c r="E10" s="15">
        <v>0.33</v>
      </c>
      <c r="F10" s="15">
        <v>0.28999999999999998</v>
      </c>
      <c r="G10" s="15">
        <v>0.33</v>
      </c>
      <c r="H10" s="15">
        <v>0.28000000000000003</v>
      </c>
      <c r="I10" s="15">
        <v>0.25</v>
      </c>
      <c r="J10" s="15">
        <v>0.23</v>
      </c>
      <c r="K10" s="15">
        <v>0.21</v>
      </c>
      <c r="L10" s="15">
        <v>0.19</v>
      </c>
      <c r="M10" s="15">
        <v>0.18</v>
      </c>
      <c r="N10" s="15">
        <v>0.2</v>
      </c>
      <c r="O10" s="15">
        <v>0.26</v>
      </c>
      <c r="P10" s="15">
        <v>0.28999999999999998</v>
      </c>
      <c r="Q10" s="15">
        <v>0.3</v>
      </c>
      <c r="R10" s="15">
        <v>0.28000000000000003</v>
      </c>
      <c r="S10" s="15">
        <v>0.28000000000000003</v>
      </c>
      <c r="T10" s="15">
        <v>0.36</v>
      </c>
      <c r="U10" s="15">
        <v>0.42</v>
      </c>
      <c r="V10" s="15">
        <v>0.34</v>
      </c>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row>
    <row r="11" spans="2:48" x14ac:dyDescent="0.25">
      <c r="B11" s="2" t="s">
        <v>139</v>
      </c>
      <c r="C11" s="15">
        <v>0.02</v>
      </c>
      <c r="D11" s="15">
        <v>0.02</v>
      </c>
      <c r="E11" s="15">
        <v>0.03</v>
      </c>
      <c r="F11" s="15">
        <v>0.03</v>
      </c>
      <c r="G11" s="15">
        <v>0.03</v>
      </c>
      <c r="H11" s="15">
        <v>0.03</v>
      </c>
      <c r="I11" s="15">
        <v>0.03</v>
      </c>
      <c r="J11" s="15">
        <v>0.03</v>
      </c>
      <c r="K11" s="15">
        <v>0.03</v>
      </c>
      <c r="L11" s="15">
        <v>0.03</v>
      </c>
      <c r="M11" s="15">
        <v>0.03</v>
      </c>
      <c r="N11" s="15">
        <v>0.03</v>
      </c>
      <c r="O11" s="15">
        <v>0.03</v>
      </c>
      <c r="P11" s="15">
        <v>0.03</v>
      </c>
      <c r="Q11" s="15">
        <v>0.04</v>
      </c>
      <c r="R11" s="15">
        <v>0.04</v>
      </c>
      <c r="S11" s="15">
        <v>0.03</v>
      </c>
      <c r="T11" s="15">
        <v>0.04</v>
      </c>
      <c r="U11" s="15">
        <v>0.03</v>
      </c>
      <c r="V11" s="15">
        <v>0.03</v>
      </c>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row>
    <row r="12" spans="2:48" x14ac:dyDescent="0.25">
      <c r="B12" s="2" t="s">
        <v>89</v>
      </c>
      <c r="C12" s="15">
        <v>0.05</v>
      </c>
      <c r="D12" s="15">
        <v>0.05</v>
      </c>
      <c r="E12" s="15">
        <v>0.06</v>
      </c>
      <c r="F12" s="15">
        <v>0.06</v>
      </c>
      <c r="G12" s="15">
        <v>0.05</v>
      </c>
      <c r="H12" s="15">
        <v>0.04</v>
      </c>
      <c r="I12" s="15">
        <v>0.04</v>
      </c>
      <c r="J12" s="15">
        <v>0.05</v>
      </c>
      <c r="K12" s="15">
        <v>0.04</v>
      </c>
      <c r="L12" s="15">
        <v>0.04</v>
      </c>
      <c r="M12" s="15">
        <v>0.04</v>
      </c>
      <c r="N12" s="15">
        <v>0.04</v>
      </c>
      <c r="O12" s="15">
        <v>0.04</v>
      </c>
      <c r="P12" s="15">
        <v>0.03</v>
      </c>
      <c r="Q12" s="15">
        <v>0.04</v>
      </c>
      <c r="R12" s="15">
        <v>0.04</v>
      </c>
      <c r="S12" s="15">
        <v>0.04</v>
      </c>
      <c r="T12" s="15">
        <v>0.04</v>
      </c>
      <c r="U12" s="15">
        <v>0.04</v>
      </c>
      <c r="V12" s="15">
        <v>0.03</v>
      </c>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row>
  </sheetData>
  <hyperlinks>
    <hyperlink ref="B2" location="Forside!A1" display="Til forsiden"/>
  </hyperlinks>
  <pageMargins left="0.7" right="0.7" top="0.75" bottom="0.75" header="0.3" footer="0.3"/>
  <pageSetup paperSize="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2"/>
  <dimension ref="B1:Q39"/>
  <sheetViews>
    <sheetView zoomScaleNormal="100" workbookViewId="0">
      <selection activeCell="A62" sqref="A62"/>
    </sheetView>
  </sheetViews>
  <sheetFormatPr defaultColWidth="9.140625" defaultRowHeight="15" x14ac:dyDescent="0.25"/>
  <cols>
    <col min="1" max="1" width="9.140625" style="2"/>
    <col min="2" max="2" width="15.5703125" style="2" customWidth="1"/>
    <col min="3" max="3" width="13.5703125" style="2" customWidth="1"/>
    <col min="4" max="16384" width="9.140625" style="2"/>
  </cols>
  <sheetData>
    <row r="1" spans="2:17" s="7" customFormat="1" x14ac:dyDescent="0.25"/>
    <row r="2" spans="2:17" s="7" customFormat="1" x14ac:dyDescent="0.25">
      <c r="B2" s="22" t="s">
        <v>366</v>
      </c>
    </row>
    <row r="3" spans="2:17" s="11" customFormat="1" x14ac:dyDescent="0.25"/>
    <row r="5" spans="2:17" x14ac:dyDescent="0.25">
      <c r="B5" s="1" t="s">
        <v>263</v>
      </c>
    </row>
    <row r="7" spans="2:17" x14ac:dyDescent="0.25">
      <c r="C7" s="1" t="s">
        <v>264</v>
      </c>
    </row>
    <row r="8" spans="2:17" x14ac:dyDescent="0.25">
      <c r="B8" s="2" t="s">
        <v>100</v>
      </c>
      <c r="C8" s="21">
        <v>487</v>
      </c>
      <c r="Q8" s="4"/>
    </row>
    <row r="9" spans="2:17" x14ac:dyDescent="0.25">
      <c r="B9" s="2" t="s">
        <v>104</v>
      </c>
      <c r="C9" s="21">
        <v>473</v>
      </c>
      <c r="Q9" s="4"/>
    </row>
    <row r="10" spans="2:17" x14ac:dyDescent="0.25">
      <c r="B10" s="2" t="s">
        <v>265</v>
      </c>
      <c r="C10" s="21">
        <v>458</v>
      </c>
      <c r="Q10" s="4"/>
    </row>
    <row r="11" spans="2:17" x14ac:dyDescent="0.25">
      <c r="B11" s="2" t="s">
        <v>106</v>
      </c>
      <c r="C11" s="21">
        <v>403</v>
      </c>
      <c r="Q11" s="4"/>
    </row>
    <row r="12" spans="2:17" x14ac:dyDescent="0.25">
      <c r="B12" s="2" t="s">
        <v>27</v>
      </c>
      <c r="C12" s="21">
        <v>389</v>
      </c>
      <c r="Q12" s="4"/>
    </row>
    <row r="13" spans="2:17" x14ac:dyDescent="0.25">
      <c r="B13" s="2" t="s">
        <v>17</v>
      </c>
      <c r="C13" s="21">
        <v>384</v>
      </c>
      <c r="Q13" s="4"/>
    </row>
    <row r="14" spans="2:17" x14ac:dyDescent="0.25">
      <c r="B14" s="2" t="s">
        <v>24</v>
      </c>
      <c r="C14" s="21">
        <v>378</v>
      </c>
      <c r="Q14" s="4"/>
    </row>
    <row r="15" spans="2:17" x14ac:dyDescent="0.25">
      <c r="B15" s="2" t="s">
        <v>9</v>
      </c>
      <c r="C15" s="21">
        <v>377</v>
      </c>
      <c r="Q15" s="4"/>
    </row>
    <row r="16" spans="2:17" x14ac:dyDescent="0.25">
      <c r="B16" s="2" t="s">
        <v>22</v>
      </c>
      <c r="C16" s="21">
        <v>372</v>
      </c>
      <c r="Q16" s="4"/>
    </row>
    <row r="17" spans="2:17" x14ac:dyDescent="0.25">
      <c r="B17" s="2" t="s">
        <v>26</v>
      </c>
      <c r="C17" s="21">
        <v>369</v>
      </c>
      <c r="Q17" s="4"/>
    </row>
    <row r="18" spans="2:17" x14ac:dyDescent="0.25">
      <c r="B18" s="2" t="s">
        <v>10</v>
      </c>
      <c r="C18" s="21">
        <v>348</v>
      </c>
      <c r="Q18" s="4"/>
    </row>
    <row r="19" spans="2:17" x14ac:dyDescent="0.25">
      <c r="B19" s="2" t="s">
        <v>38</v>
      </c>
      <c r="C19" s="21">
        <v>282</v>
      </c>
      <c r="Q19" s="4"/>
    </row>
    <row r="20" spans="2:17" x14ac:dyDescent="0.25">
      <c r="B20" s="2" t="s">
        <v>266</v>
      </c>
      <c r="C20" s="21">
        <v>269</v>
      </c>
      <c r="Q20" s="4"/>
    </row>
    <row r="21" spans="2:17" x14ac:dyDescent="0.25">
      <c r="B21" s="2" t="s">
        <v>267</v>
      </c>
      <c r="C21" s="21">
        <v>260</v>
      </c>
      <c r="Q21" s="4"/>
    </row>
    <row r="22" spans="2:17" x14ac:dyDescent="0.25">
      <c r="B22" s="2" t="s">
        <v>25</v>
      </c>
      <c r="C22" s="21">
        <v>259</v>
      </c>
      <c r="Q22" s="4"/>
    </row>
    <row r="23" spans="2:17" x14ac:dyDescent="0.25">
      <c r="B23" s="2" t="s">
        <v>15</v>
      </c>
      <c r="C23" s="21">
        <v>236</v>
      </c>
      <c r="Q23" s="4"/>
    </row>
    <row r="24" spans="2:17" x14ac:dyDescent="0.25">
      <c r="B24" s="2" t="s">
        <v>12</v>
      </c>
      <c r="C24" s="21">
        <v>234</v>
      </c>
      <c r="Q24" s="4"/>
    </row>
    <row r="25" spans="2:17" x14ac:dyDescent="0.25">
      <c r="B25" s="2" t="s">
        <v>211</v>
      </c>
      <c r="C25" s="21">
        <v>230</v>
      </c>
      <c r="Q25" s="4"/>
    </row>
    <row r="26" spans="2:17" x14ac:dyDescent="0.25">
      <c r="B26" s="2" t="s">
        <v>18</v>
      </c>
      <c r="C26" s="21">
        <v>208</v>
      </c>
      <c r="Q26" s="4"/>
    </row>
    <row r="27" spans="2:17" x14ac:dyDescent="0.25">
      <c r="B27" s="2" t="s">
        <v>216</v>
      </c>
      <c r="C27" s="21">
        <v>201</v>
      </c>
      <c r="Q27" s="4"/>
    </row>
    <row r="28" spans="2:17" x14ac:dyDescent="0.25">
      <c r="B28" s="2" t="s">
        <v>213</v>
      </c>
      <c r="C28" s="21">
        <v>189</v>
      </c>
      <c r="Q28" s="4"/>
    </row>
    <row r="29" spans="2:17" x14ac:dyDescent="0.25">
      <c r="B29" s="2" t="s">
        <v>268</v>
      </c>
      <c r="C29" s="21">
        <v>188</v>
      </c>
      <c r="Q29" s="4"/>
    </row>
    <row r="30" spans="2:17" x14ac:dyDescent="0.25">
      <c r="B30" s="2" t="s">
        <v>8</v>
      </c>
      <c r="C30" s="21">
        <v>176</v>
      </c>
      <c r="Q30" s="4"/>
    </row>
    <row r="31" spans="2:17" x14ac:dyDescent="0.25">
      <c r="B31" s="2" t="s">
        <v>102</v>
      </c>
      <c r="C31" s="21">
        <v>162</v>
      </c>
      <c r="Q31" s="4"/>
    </row>
    <row r="32" spans="2:17" x14ac:dyDescent="0.25">
      <c r="B32" s="2" t="s">
        <v>111</v>
      </c>
      <c r="C32" s="21">
        <v>149</v>
      </c>
      <c r="Q32" s="4"/>
    </row>
    <row r="33" spans="2:17" x14ac:dyDescent="0.25">
      <c r="B33" s="2" t="s">
        <v>99</v>
      </c>
      <c r="C33" s="21">
        <v>147</v>
      </c>
      <c r="Q33" s="4"/>
    </row>
    <row r="34" spans="2:17" x14ac:dyDescent="0.25">
      <c r="B34" s="2" t="s">
        <v>269</v>
      </c>
      <c r="C34" s="21">
        <v>140</v>
      </c>
      <c r="Q34" s="4"/>
    </row>
    <row r="35" spans="2:17" x14ac:dyDescent="0.25">
      <c r="B35" s="2" t="s">
        <v>105</v>
      </c>
      <c r="C35" s="21">
        <v>132</v>
      </c>
      <c r="Q35" s="4"/>
    </row>
    <row r="36" spans="2:17" x14ac:dyDescent="0.25">
      <c r="B36" s="2" t="s">
        <v>13</v>
      </c>
      <c r="C36" s="21">
        <v>117</v>
      </c>
      <c r="Q36" s="4"/>
    </row>
    <row r="37" spans="2:17" x14ac:dyDescent="0.25">
      <c r="B37" s="2" t="s">
        <v>16</v>
      </c>
      <c r="C37" s="21">
        <v>89</v>
      </c>
      <c r="Q37" s="4"/>
    </row>
    <row r="38" spans="2:17" x14ac:dyDescent="0.25">
      <c r="B38" s="2" t="s">
        <v>215</v>
      </c>
      <c r="C38" s="21">
        <v>70</v>
      </c>
      <c r="Q38" s="4"/>
    </row>
    <row r="39" spans="2:17" x14ac:dyDescent="0.25">
      <c r="B39" s="2" t="s">
        <v>208</v>
      </c>
      <c r="C39" s="21">
        <v>52</v>
      </c>
      <c r="Q39" s="4"/>
    </row>
  </sheetData>
  <hyperlinks>
    <hyperlink ref="B2" location="Forside!A1" display="Til forsiden"/>
  </hyperlinks>
  <pageMargins left="0.7" right="0.7" top="0.75" bottom="0.75" header="0.3" footer="0.3"/>
  <pageSetup paperSize="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3"/>
  <dimension ref="B1:Q38"/>
  <sheetViews>
    <sheetView topLeftCell="A3" zoomScaleNormal="100" workbookViewId="0">
      <selection activeCell="A62" sqref="A62"/>
    </sheetView>
  </sheetViews>
  <sheetFormatPr defaultColWidth="9.140625" defaultRowHeight="15" x14ac:dyDescent="0.25"/>
  <cols>
    <col min="1" max="1" width="9.140625" style="2"/>
    <col min="2" max="2" width="14.28515625" style="2" customWidth="1"/>
    <col min="3" max="3" width="13.140625" style="2" customWidth="1"/>
    <col min="4" max="16384" width="9.140625" style="2"/>
  </cols>
  <sheetData>
    <row r="1" spans="2:17" s="7" customFormat="1" x14ac:dyDescent="0.25"/>
    <row r="2" spans="2:17" s="7" customFormat="1" x14ac:dyDescent="0.25">
      <c r="B2" s="22" t="s">
        <v>366</v>
      </c>
    </row>
    <row r="3" spans="2:17" s="11" customFormat="1" x14ac:dyDescent="0.25"/>
    <row r="5" spans="2:17" x14ac:dyDescent="0.25">
      <c r="B5" s="1" t="s">
        <v>270</v>
      </c>
    </row>
    <row r="7" spans="2:17" x14ac:dyDescent="0.25">
      <c r="C7" s="1" t="s">
        <v>271</v>
      </c>
    </row>
    <row r="8" spans="2:17" x14ac:dyDescent="0.25">
      <c r="B8" s="2" t="s">
        <v>265</v>
      </c>
      <c r="C8" s="15">
        <v>0.21299999999999999</v>
      </c>
      <c r="Q8" s="15"/>
    </row>
    <row r="9" spans="2:17" x14ac:dyDescent="0.25">
      <c r="B9" s="2" t="s">
        <v>100</v>
      </c>
      <c r="C9" s="15">
        <v>0.17899999999999999</v>
      </c>
      <c r="Q9" s="15"/>
    </row>
    <row r="10" spans="2:17" x14ac:dyDescent="0.25">
      <c r="B10" s="2" t="s">
        <v>104</v>
      </c>
      <c r="C10" s="15">
        <v>0.16200000000000001</v>
      </c>
      <c r="Q10" s="15"/>
    </row>
    <row r="11" spans="2:17" x14ac:dyDescent="0.25">
      <c r="B11" s="2" t="s">
        <v>10</v>
      </c>
      <c r="C11" s="15">
        <v>0.14699999999999999</v>
      </c>
      <c r="Q11" s="15"/>
    </row>
    <row r="12" spans="2:17" x14ac:dyDescent="0.25">
      <c r="B12" s="2" t="s">
        <v>99</v>
      </c>
      <c r="C12" s="15">
        <v>0.13600000000000001</v>
      </c>
      <c r="Q12" s="15"/>
    </row>
    <row r="13" spans="2:17" x14ac:dyDescent="0.25">
      <c r="B13" s="2" t="s">
        <v>22</v>
      </c>
      <c r="C13" s="15">
        <v>0.13400000000000001</v>
      </c>
      <c r="Q13" s="15"/>
    </row>
    <row r="14" spans="2:17" x14ac:dyDescent="0.25">
      <c r="B14" s="2" t="s">
        <v>9</v>
      </c>
      <c r="C14" s="15">
        <v>0.11899999999999999</v>
      </c>
      <c r="Q14" s="15"/>
    </row>
    <row r="15" spans="2:17" x14ac:dyDescent="0.25">
      <c r="B15" s="2" t="s">
        <v>24</v>
      </c>
      <c r="C15" s="15">
        <v>0.115</v>
      </c>
      <c r="Q15" s="15"/>
    </row>
    <row r="16" spans="2:17" x14ac:dyDescent="0.25">
      <c r="B16" s="2" t="s">
        <v>26</v>
      </c>
      <c r="C16" s="15">
        <v>0.115</v>
      </c>
      <c r="Q16" s="15"/>
    </row>
    <row r="17" spans="2:17" x14ac:dyDescent="0.25">
      <c r="B17" s="2" t="s">
        <v>17</v>
      </c>
      <c r="C17" s="15">
        <v>0.109</v>
      </c>
      <c r="Q17" s="15"/>
    </row>
    <row r="18" spans="2:17" x14ac:dyDescent="0.25">
      <c r="B18" s="2" t="s">
        <v>38</v>
      </c>
      <c r="C18" s="15">
        <v>0.109</v>
      </c>
      <c r="Q18" s="15"/>
    </row>
    <row r="19" spans="2:17" x14ac:dyDescent="0.25">
      <c r="B19" s="2" t="s">
        <v>272</v>
      </c>
      <c r="C19" s="15">
        <v>0.108</v>
      </c>
      <c r="Q19" s="15"/>
    </row>
    <row r="20" spans="2:17" x14ac:dyDescent="0.25">
      <c r="B20" s="2" t="s">
        <v>27</v>
      </c>
      <c r="C20" s="15">
        <v>0.107</v>
      </c>
      <c r="Q20" s="15"/>
    </row>
    <row r="21" spans="2:17" x14ac:dyDescent="0.25">
      <c r="B21" s="2" t="s">
        <v>111</v>
      </c>
      <c r="C21" s="15">
        <v>9.2999999999999999E-2</v>
      </c>
      <c r="Q21" s="15"/>
    </row>
    <row r="22" spans="2:17" x14ac:dyDescent="0.25">
      <c r="B22" s="2" t="s">
        <v>273</v>
      </c>
      <c r="C22" s="15">
        <v>9.1999999999999998E-2</v>
      </c>
      <c r="Q22" s="15"/>
    </row>
    <row r="23" spans="2:17" x14ac:dyDescent="0.25">
      <c r="B23" s="2" t="s">
        <v>25</v>
      </c>
      <c r="C23" s="15">
        <v>9.1999999999999998E-2</v>
      </c>
      <c r="Q23" s="15"/>
    </row>
    <row r="24" spans="2:17" x14ac:dyDescent="0.25">
      <c r="B24" s="2" t="s">
        <v>12</v>
      </c>
      <c r="C24" s="15">
        <v>7.1999999999999995E-2</v>
      </c>
      <c r="Q24" s="15"/>
    </row>
    <row r="25" spans="2:17" x14ac:dyDescent="0.25">
      <c r="B25" s="2" t="s">
        <v>102</v>
      </c>
      <c r="C25" s="15">
        <v>7.0000000000000007E-2</v>
      </c>
      <c r="Q25" s="15"/>
    </row>
    <row r="26" spans="2:17" x14ac:dyDescent="0.25">
      <c r="B26" s="2" t="s">
        <v>8</v>
      </c>
      <c r="C26" s="15">
        <v>6.9000000000000006E-2</v>
      </c>
      <c r="Q26" s="15"/>
    </row>
    <row r="27" spans="2:17" x14ac:dyDescent="0.25">
      <c r="B27" s="2" t="s">
        <v>106</v>
      </c>
      <c r="C27" s="15">
        <v>6.8000000000000005E-2</v>
      </c>
      <c r="Q27" s="15"/>
    </row>
    <row r="28" spans="2:17" x14ac:dyDescent="0.25">
      <c r="B28" s="2" t="s">
        <v>211</v>
      </c>
      <c r="C28" s="15">
        <v>6.7000000000000004E-2</v>
      </c>
      <c r="Q28" s="15"/>
    </row>
    <row r="29" spans="2:17" x14ac:dyDescent="0.25">
      <c r="B29" s="2" t="s">
        <v>105</v>
      </c>
      <c r="C29" s="15">
        <v>0.06</v>
      </c>
      <c r="Q29" s="15"/>
    </row>
    <row r="30" spans="2:17" x14ac:dyDescent="0.25">
      <c r="B30" s="2" t="s">
        <v>13</v>
      </c>
      <c r="C30" s="15">
        <v>5.8000000000000003E-2</v>
      </c>
      <c r="Q30" s="15"/>
    </row>
    <row r="31" spans="2:17" x14ac:dyDescent="0.25">
      <c r="B31" s="2" t="s">
        <v>274</v>
      </c>
      <c r="C31" s="15">
        <v>5.6000000000000001E-2</v>
      </c>
      <c r="Q31" s="15"/>
    </row>
    <row r="32" spans="2:17" x14ac:dyDescent="0.25">
      <c r="B32" s="2" t="s">
        <v>15</v>
      </c>
      <c r="C32" s="15">
        <v>5.5E-2</v>
      </c>
      <c r="Q32" s="15"/>
    </row>
    <row r="33" spans="2:17" x14ac:dyDescent="0.25">
      <c r="B33" s="2" t="s">
        <v>216</v>
      </c>
      <c r="C33" s="15">
        <v>5.2999999999999999E-2</v>
      </c>
      <c r="Q33" s="15"/>
    </row>
    <row r="34" spans="2:17" x14ac:dyDescent="0.25">
      <c r="B34" s="2" t="s">
        <v>268</v>
      </c>
      <c r="C34" s="15">
        <v>5.1999999999999998E-2</v>
      </c>
      <c r="Q34" s="15"/>
    </row>
    <row r="35" spans="2:17" x14ac:dyDescent="0.25">
      <c r="B35" s="2" t="s">
        <v>269</v>
      </c>
      <c r="C35" s="15">
        <v>4.7E-2</v>
      </c>
      <c r="Q35" s="15"/>
    </row>
    <row r="36" spans="2:17" x14ac:dyDescent="0.25">
      <c r="B36" s="2" t="s">
        <v>215</v>
      </c>
      <c r="C36" s="15">
        <v>0.02</v>
      </c>
      <c r="Q36" s="15"/>
    </row>
    <row r="37" spans="2:17" x14ac:dyDescent="0.25">
      <c r="B37" s="2" t="s">
        <v>208</v>
      </c>
      <c r="C37" s="15">
        <v>1.7999999999999999E-2</v>
      </c>
      <c r="Q37" s="15"/>
    </row>
    <row r="38" spans="2:17" x14ac:dyDescent="0.25">
      <c r="B38" s="2" t="s">
        <v>16</v>
      </c>
      <c r="C38" s="15">
        <v>1.7999999999999999E-2</v>
      </c>
      <c r="Q38" s="15"/>
    </row>
  </sheetData>
  <hyperlinks>
    <hyperlink ref="B2" location="Forside!A1" display="Til forsiden"/>
  </hyperlinks>
  <pageMargins left="0.7" right="0.7" top="0.75" bottom="0.75" header="0.3" footer="0.3"/>
  <pageSetup paperSize="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4"/>
  <dimension ref="B1:S9"/>
  <sheetViews>
    <sheetView zoomScaleNormal="100" workbookViewId="0">
      <selection activeCell="A62" sqref="A62"/>
    </sheetView>
  </sheetViews>
  <sheetFormatPr defaultColWidth="9.140625" defaultRowHeight="15" x14ac:dyDescent="0.25"/>
  <cols>
    <col min="1" max="1" width="9.140625" style="2"/>
    <col min="2" max="2" width="24.85546875" style="2" customWidth="1"/>
    <col min="3" max="10" width="9.42578125" style="2" customWidth="1"/>
    <col min="11" max="16384" width="9.140625" style="2"/>
  </cols>
  <sheetData>
    <row r="1" spans="2:19" s="7" customFormat="1" x14ac:dyDescent="0.25"/>
    <row r="2" spans="2:19" s="7" customFormat="1" x14ac:dyDescent="0.25">
      <c r="B2" s="22" t="s">
        <v>366</v>
      </c>
    </row>
    <row r="3" spans="2:19" s="11" customFormat="1" x14ac:dyDescent="0.25"/>
    <row r="5" spans="2:19" x14ac:dyDescent="0.25">
      <c r="B5" s="1" t="s">
        <v>275</v>
      </c>
    </row>
    <row r="7" spans="2:19" x14ac:dyDescent="0.25">
      <c r="C7" s="1">
        <v>2008</v>
      </c>
      <c r="D7" s="1">
        <v>2009</v>
      </c>
      <c r="E7" s="1">
        <v>2010</v>
      </c>
      <c r="F7" s="1">
        <v>2011</v>
      </c>
      <c r="G7" s="1">
        <v>2012</v>
      </c>
      <c r="H7" s="1">
        <v>2013</v>
      </c>
      <c r="I7" s="1">
        <v>2014</v>
      </c>
      <c r="J7" s="14" t="s">
        <v>246</v>
      </c>
    </row>
    <row r="8" spans="2:19" x14ac:dyDescent="0.25">
      <c r="B8" s="2" t="s">
        <v>276</v>
      </c>
      <c r="C8" s="3">
        <v>23065</v>
      </c>
      <c r="D8" s="3">
        <v>23479</v>
      </c>
      <c r="E8" s="3">
        <v>22774</v>
      </c>
      <c r="F8" s="3">
        <v>23927</v>
      </c>
      <c r="G8" s="3">
        <v>24369</v>
      </c>
      <c r="H8" s="3">
        <v>23364</v>
      </c>
      <c r="I8" s="3">
        <v>23975</v>
      </c>
      <c r="J8" s="3">
        <v>24613</v>
      </c>
      <c r="L8" s="3"/>
      <c r="M8" s="3"/>
      <c r="N8" s="3"/>
      <c r="O8" s="3"/>
      <c r="P8" s="3"/>
      <c r="Q8" s="3"/>
      <c r="R8" s="3"/>
      <c r="S8" s="3"/>
    </row>
    <row r="9" spans="2:19" x14ac:dyDescent="0.25">
      <c r="B9" s="2" t="s">
        <v>277</v>
      </c>
      <c r="C9" s="3">
        <v>12194</v>
      </c>
      <c r="D9" s="3">
        <v>13310</v>
      </c>
      <c r="E9" s="3">
        <v>14662</v>
      </c>
      <c r="F9" s="3">
        <v>15253</v>
      </c>
      <c r="G9" s="3">
        <v>15710</v>
      </c>
      <c r="H9" s="3">
        <v>16412</v>
      </c>
      <c r="I9" s="3">
        <v>17433</v>
      </c>
      <c r="J9" s="3">
        <v>17813</v>
      </c>
      <c r="L9" s="3"/>
      <c r="M9" s="3"/>
      <c r="N9" s="3"/>
      <c r="O9" s="3"/>
      <c r="P9" s="3"/>
      <c r="Q9" s="3"/>
      <c r="R9" s="3"/>
      <c r="S9" s="3"/>
    </row>
  </sheetData>
  <hyperlinks>
    <hyperlink ref="B2" location="Forside!A1" display="Til forsiden"/>
  </hyperlink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5"/>
  <dimension ref="B1:R40"/>
  <sheetViews>
    <sheetView topLeftCell="A7" zoomScaleNormal="100" workbookViewId="0">
      <selection activeCell="A62" sqref="A62"/>
    </sheetView>
  </sheetViews>
  <sheetFormatPr defaultColWidth="9.140625" defaultRowHeight="15" x14ac:dyDescent="0.25"/>
  <cols>
    <col min="1" max="1" width="9.140625" style="2"/>
    <col min="2" max="2" width="15" style="2" customWidth="1"/>
    <col min="3" max="3" width="25" style="2" customWidth="1"/>
    <col min="4" max="4" width="24.85546875" style="2" customWidth="1"/>
    <col min="5" max="16384" width="9.140625" style="2"/>
  </cols>
  <sheetData>
    <row r="1" spans="2:18" s="7" customFormat="1" x14ac:dyDescent="0.25"/>
    <row r="2" spans="2:18" s="7" customFormat="1" x14ac:dyDescent="0.25">
      <c r="B2" s="22" t="s">
        <v>366</v>
      </c>
    </row>
    <row r="3" spans="2:18" s="11" customFormat="1" x14ac:dyDescent="0.25"/>
    <row r="5" spans="2:18" x14ac:dyDescent="0.25">
      <c r="B5" s="1" t="s">
        <v>278</v>
      </c>
    </row>
    <row r="7" spans="2:18" ht="45" x14ac:dyDescent="0.25">
      <c r="C7" s="23" t="s">
        <v>279</v>
      </c>
      <c r="D7" s="23" t="s">
        <v>280</v>
      </c>
    </row>
    <row r="8" spans="2:18" x14ac:dyDescent="0.25">
      <c r="B8" s="2" t="s">
        <v>24</v>
      </c>
      <c r="C8" s="4">
        <v>522.9</v>
      </c>
      <c r="D8" s="3">
        <v>5001</v>
      </c>
      <c r="Q8" s="4"/>
      <c r="R8" s="4"/>
    </row>
    <row r="9" spans="2:18" x14ac:dyDescent="0.25">
      <c r="B9" s="2" t="s">
        <v>22</v>
      </c>
      <c r="C9" s="4">
        <v>475.9</v>
      </c>
      <c r="D9" s="3">
        <v>4805</v>
      </c>
      <c r="Q9" s="4"/>
      <c r="R9" s="4"/>
    </row>
    <row r="10" spans="2:18" x14ac:dyDescent="0.25">
      <c r="B10" s="2" t="s">
        <v>26</v>
      </c>
      <c r="C10" s="4">
        <v>408.6</v>
      </c>
      <c r="D10" s="3">
        <v>4008</v>
      </c>
      <c r="Q10" s="4"/>
      <c r="R10" s="4"/>
    </row>
    <row r="11" spans="2:18" x14ac:dyDescent="0.25">
      <c r="B11" s="2" t="s">
        <v>10</v>
      </c>
      <c r="C11" s="4">
        <v>445.6</v>
      </c>
      <c r="D11" s="3">
        <v>2009</v>
      </c>
      <c r="Q11" s="4"/>
      <c r="R11" s="4"/>
    </row>
    <row r="12" spans="2:18" x14ac:dyDescent="0.25">
      <c r="B12" s="2" t="s">
        <v>21</v>
      </c>
      <c r="C12" s="4">
        <v>433</v>
      </c>
      <c r="D12" s="3">
        <v>4476</v>
      </c>
      <c r="Q12" s="4"/>
      <c r="R12" s="4"/>
    </row>
    <row r="13" spans="2:18" x14ac:dyDescent="0.25">
      <c r="B13" s="2" t="s">
        <v>241</v>
      </c>
      <c r="C13" s="4">
        <v>329.5</v>
      </c>
      <c r="D13" s="3">
        <v>2266</v>
      </c>
      <c r="Q13" s="4"/>
      <c r="R13" s="4"/>
    </row>
    <row r="14" spans="2:18" x14ac:dyDescent="0.25">
      <c r="B14" s="2" t="s">
        <v>104</v>
      </c>
      <c r="C14" s="4">
        <v>525.5</v>
      </c>
      <c r="D14" s="3">
        <v>4867</v>
      </c>
      <c r="Q14" s="4"/>
      <c r="R14" s="4"/>
    </row>
    <row r="15" spans="2:18" x14ac:dyDescent="0.25">
      <c r="B15" s="2" t="s">
        <v>25</v>
      </c>
      <c r="C15" s="4">
        <v>443.6</v>
      </c>
      <c r="D15" s="3">
        <v>2321</v>
      </c>
      <c r="Q15" s="4"/>
      <c r="R15" s="4"/>
    </row>
    <row r="16" spans="2:18" x14ac:dyDescent="0.25">
      <c r="B16" s="2" t="s">
        <v>23</v>
      </c>
      <c r="C16" s="4">
        <v>444.1</v>
      </c>
      <c r="D16" s="3">
        <v>4406</v>
      </c>
      <c r="Q16" s="4"/>
      <c r="R16" s="4"/>
    </row>
    <row r="17" spans="2:18" x14ac:dyDescent="0.25">
      <c r="B17" s="2" t="s">
        <v>15</v>
      </c>
      <c r="C17" s="4">
        <v>300.5</v>
      </c>
      <c r="D17" s="3">
        <v>1033</v>
      </c>
      <c r="Q17" s="4"/>
      <c r="R17" s="4"/>
    </row>
    <row r="18" spans="2:18" x14ac:dyDescent="0.25">
      <c r="B18" s="2" t="s">
        <v>102</v>
      </c>
      <c r="C18" s="4">
        <v>234.1</v>
      </c>
      <c r="D18" s="3">
        <v>1394</v>
      </c>
      <c r="Q18" s="4"/>
      <c r="R18" s="4"/>
    </row>
    <row r="19" spans="2:18" x14ac:dyDescent="0.25">
      <c r="B19" s="2" t="s">
        <v>29</v>
      </c>
      <c r="C19" s="4">
        <v>362.9</v>
      </c>
      <c r="D19" s="3">
        <v>3739</v>
      </c>
      <c r="Q19" s="4"/>
      <c r="R19" s="4"/>
    </row>
    <row r="20" spans="2:18" x14ac:dyDescent="0.25">
      <c r="B20" s="2" t="s">
        <v>38</v>
      </c>
      <c r="C20" s="4">
        <v>549.4</v>
      </c>
      <c r="D20" s="3">
        <v>3263</v>
      </c>
      <c r="Q20" s="4"/>
      <c r="R20" s="4"/>
    </row>
    <row r="21" spans="2:18" x14ac:dyDescent="0.25">
      <c r="B21" s="2" t="s">
        <v>30</v>
      </c>
      <c r="C21" s="4">
        <v>445.3</v>
      </c>
      <c r="D21" s="3">
        <v>2587</v>
      </c>
      <c r="Q21" s="4"/>
      <c r="R21" s="4"/>
    </row>
    <row r="22" spans="2:18" x14ac:dyDescent="0.25">
      <c r="B22" s="2" t="s">
        <v>19</v>
      </c>
      <c r="C22" s="4">
        <v>288.5</v>
      </c>
      <c r="D22" s="3">
        <v>1008</v>
      </c>
      <c r="Q22" s="4"/>
      <c r="R22" s="4"/>
    </row>
    <row r="23" spans="2:18" x14ac:dyDescent="0.25">
      <c r="B23" s="2" t="s">
        <v>18</v>
      </c>
      <c r="C23" s="4">
        <v>319.39999999999998</v>
      </c>
      <c r="D23" s="3">
        <v>1107</v>
      </c>
      <c r="Q23" s="4"/>
      <c r="R23" s="4"/>
    </row>
    <row r="24" spans="2:18" x14ac:dyDescent="0.25">
      <c r="B24" s="2" t="s">
        <v>14</v>
      </c>
      <c r="C24" s="4">
        <v>369.6</v>
      </c>
      <c r="D24" s="3">
        <v>3325</v>
      </c>
      <c r="Q24" s="4"/>
      <c r="R24" s="4"/>
    </row>
    <row r="25" spans="2:18" x14ac:dyDescent="0.25">
      <c r="B25" s="2" t="s">
        <v>211</v>
      </c>
      <c r="C25" s="4">
        <v>316.10000000000002</v>
      </c>
      <c r="D25" s="3">
        <v>3170</v>
      </c>
      <c r="Q25" s="4"/>
      <c r="R25" s="4"/>
    </row>
    <row r="26" spans="2:18" x14ac:dyDescent="0.25">
      <c r="B26" s="2" t="s">
        <v>17</v>
      </c>
      <c r="C26" s="4">
        <v>200.4</v>
      </c>
      <c r="D26" s="3">
        <v>2214</v>
      </c>
      <c r="Q26" s="4"/>
      <c r="R26" s="4"/>
    </row>
    <row r="27" spans="2:18" x14ac:dyDescent="0.25">
      <c r="B27" s="2" t="s">
        <v>240</v>
      </c>
      <c r="C27" s="4">
        <v>227.7</v>
      </c>
      <c r="D27" s="3">
        <v>3480</v>
      </c>
      <c r="Q27" s="4"/>
      <c r="R27" s="4"/>
    </row>
    <row r="28" spans="2:18" x14ac:dyDescent="0.25">
      <c r="B28" s="2" t="s">
        <v>108</v>
      </c>
      <c r="C28" s="4">
        <v>223.2</v>
      </c>
      <c r="D28" s="3">
        <v>2889</v>
      </c>
      <c r="Q28" s="4"/>
      <c r="R28" s="4"/>
    </row>
    <row r="29" spans="2:18" x14ac:dyDescent="0.25">
      <c r="B29" s="2" t="s">
        <v>8</v>
      </c>
      <c r="C29" s="4">
        <v>221.8</v>
      </c>
      <c r="D29" s="3">
        <v>1790</v>
      </c>
      <c r="Q29" s="4"/>
      <c r="R29" s="4"/>
    </row>
    <row r="30" spans="2:18" x14ac:dyDescent="0.25">
      <c r="B30" s="2" t="s">
        <v>12</v>
      </c>
      <c r="C30" s="4">
        <v>201.9</v>
      </c>
      <c r="D30" s="3">
        <v>1795</v>
      </c>
      <c r="Q30" s="4"/>
      <c r="R30" s="4"/>
    </row>
    <row r="31" spans="2:18" x14ac:dyDescent="0.25">
      <c r="B31" s="2" t="s">
        <v>27</v>
      </c>
      <c r="C31" s="4">
        <v>243.7</v>
      </c>
      <c r="D31" s="3">
        <v>2894</v>
      </c>
      <c r="Q31" s="4"/>
      <c r="R31" s="4"/>
    </row>
    <row r="32" spans="2:18" x14ac:dyDescent="0.25">
      <c r="B32" s="2" t="s">
        <v>106</v>
      </c>
      <c r="C32" s="4">
        <v>254.2</v>
      </c>
      <c r="D32" s="3">
        <v>281</v>
      </c>
      <c r="Q32" s="4"/>
      <c r="R32" s="4"/>
    </row>
    <row r="33" spans="2:18" x14ac:dyDescent="0.25">
      <c r="B33" s="2" t="s">
        <v>100</v>
      </c>
      <c r="C33" s="4">
        <v>168</v>
      </c>
      <c r="D33" s="3">
        <v>1842</v>
      </c>
      <c r="Q33" s="4"/>
      <c r="R33" s="4"/>
    </row>
    <row r="34" spans="2:18" x14ac:dyDescent="0.25">
      <c r="B34" s="2" t="s">
        <v>99</v>
      </c>
      <c r="C34" s="4">
        <v>167.9</v>
      </c>
      <c r="D34" s="3">
        <v>1566</v>
      </c>
      <c r="Q34" s="4"/>
      <c r="R34" s="4"/>
    </row>
    <row r="35" spans="2:18" x14ac:dyDescent="0.25">
      <c r="B35" s="2" t="s">
        <v>16</v>
      </c>
      <c r="C35" s="4">
        <v>142.4</v>
      </c>
      <c r="D35" s="3">
        <v>751</v>
      </c>
      <c r="Q35" s="4"/>
      <c r="R35" s="4"/>
    </row>
    <row r="36" spans="2:18" x14ac:dyDescent="0.25">
      <c r="B36" s="2" t="s">
        <v>107</v>
      </c>
      <c r="C36" s="4">
        <v>100.5</v>
      </c>
      <c r="D36" s="3">
        <v>333</v>
      </c>
      <c r="Q36" s="4"/>
      <c r="R36" s="4"/>
    </row>
    <row r="37" spans="2:18" x14ac:dyDescent="0.25">
      <c r="B37" s="2" t="s">
        <v>9</v>
      </c>
      <c r="C37" s="4">
        <v>216.5</v>
      </c>
      <c r="D37" s="3">
        <v>2874</v>
      </c>
      <c r="Q37" s="4"/>
      <c r="R37" s="4"/>
    </row>
    <row r="38" spans="2:18" x14ac:dyDescent="0.25">
      <c r="B38" s="2" t="s">
        <v>13</v>
      </c>
      <c r="C38" s="4">
        <v>96.8</v>
      </c>
      <c r="D38" s="3">
        <v>691</v>
      </c>
      <c r="Q38" s="4"/>
      <c r="R38" s="4"/>
    </row>
    <row r="39" spans="2:18" x14ac:dyDescent="0.25">
      <c r="B39" s="2" t="s">
        <v>109</v>
      </c>
      <c r="C39" s="4">
        <v>58.9</v>
      </c>
      <c r="D39" s="3">
        <v>306</v>
      </c>
      <c r="Q39" s="4"/>
      <c r="R39" s="4"/>
    </row>
    <row r="40" spans="2:18" x14ac:dyDescent="0.25">
      <c r="B40" s="2" t="s">
        <v>11</v>
      </c>
      <c r="C40" s="4">
        <v>67.900000000000006</v>
      </c>
      <c r="D40" s="3">
        <v>86</v>
      </c>
      <c r="Q40" s="4"/>
      <c r="R40" s="4"/>
    </row>
  </sheetData>
  <hyperlinks>
    <hyperlink ref="B2" location="Forside!A1" display="Til forsiden"/>
  </hyperlinks>
  <pageMargins left="0.7" right="0.7" top="0.75" bottom="0.75" header="0.3" footer="0.3"/>
  <pageSetup paperSize="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6"/>
  <dimension ref="B1:Q41"/>
  <sheetViews>
    <sheetView zoomScaleNormal="100" workbookViewId="0">
      <selection activeCell="A62" sqref="A62"/>
    </sheetView>
  </sheetViews>
  <sheetFormatPr defaultColWidth="9.140625" defaultRowHeight="15" x14ac:dyDescent="0.25"/>
  <cols>
    <col min="1" max="1" width="9.140625" style="2"/>
    <col min="2" max="2" width="15" style="2" customWidth="1"/>
    <col min="3" max="3" width="20.5703125" style="2" customWidth="1"/>
    <col min="4" max="4" width="18.5703125" style="2" customWidth="1"/>
    <col min="5" max="16384" width="9.140625" style="2"/>
  </cols>
  <sheetData>
    <row r="1" spans="2:17" s="7" customFormat="1" x14ac:dyDescent="0.25"/>
    <row r="2" spans="2:17" s="7" customFormat="1" x14ac:dyDescent="0.25">
      <c r="B2" s="22" t="s">
        <v>366</v>
      </c>
    </row>
    <row r="3" spans="2:17" s="11" customFormat="1" x14ac:dyDescent="0.25"/>
    <row r="5" spans="2:17" x14ac:dyDescent="0.25">
      <c r="B5" s="1" t="s">
        <v>281</v>
      </c>
    </row>
    <row r="6" spans="2:17" x14ac:dyDescent="0.25">
      <c r="C6" s="13"/>
      <c r="D6" s="13"/>
    </row>
    <row r="7" spans="2:17" ht="30" x14ac:dyDescent="0.25">
      <c r="C7" s="23" t="s">
        <v>282</v>
      </c>
      <c r="D7" s="23" t="s">
        <v>283</v>
      </c>
    </row>
    <row r="8" spans="2:17" x14ac:dyDescent="0.25">
      <c r="B8" s="2" t="s">
        <v>14</v>
      </c>
      <c r="C8" s="3">
        <v>17105</v>
      </c>
      <c r="D8" s="4">
        <v>2.0699999999999998</v>
      </c>
      <c r="P8" s="3"/>
      <c r="Q8" s="3"/>
    </row>
    <row r="9" spans="2:17" x14ac:dyDescent="0.25">
      <c r="B9" s="2" t="s">
        <v>104</v>
      </c>
      <c r="C9" s="3">
        <v>20759</v>
      </c>
      <c r="D9" s="4">
        <v>1.82</v>
      </c>
      <c r="P9" s="3"/>
      <c r="Q9" s="3"/>
    </row>
    <row r="10" spans="2:17" x14ac:dyDescent="0.25">
      <c r="B10" s="2" t="s">
        <v>24</v>
      </c>
      <c r="C10" s="3">
        <v>17248</v>
      </c>
      <c r="D10" s="4">
        <v>1.82</v>
      </c>
      <c r="P10" s="3"/>
      <c r="Q10" s="3"/>
    </row>
    <row r="11" spans="2:17" x14ac:dyDescent="0.25">
      <c r="B11" s="2" t="s">
        <v>110</v>
      </c>
      <c r="C11" s="3">
        <v>13401</v>
      </c>
      <c r="D11" s="4">
        <v>1.78</v>
      </c>
      <c r="P11" s="3"/>
      <c r="Q11" s="3"/>
    </row>
    <row r="12" spans="2:17" x14ac:dyDescent="0.25">
      <c r="B12" s="2" t="s">
        <v>102</v>
      </c>
      <c r="C12" s="3">
        <v>8281</v>
      </c>
      <c r="D12" s="4">
        <v>1.7</v>
      </c>
      <c r="P12" s="3"/>
      <c r="Q12" s="3"/>
    </row>
    <row r="13" spans="2:17" x14ac:dyDescent="0.25">
      <c r="B13" s="2" t="s">
        <v>211</v>
      </c>
      <c r="C13" s="3">
        <v>11166</v>
      </c>
      <c r="D13" s="4">
        <v>1.69</v>
      </c>
      <c r="P13" s="3"/>
      <c r="Q13" s="3"/>
    </row>
    <row r="14" spans="2:17" x14ac:dyDescent="0.25">
      <c r="B14" s="2" t="s">
        <v>22</v>
      </c>
      <c r="C14" s="3">
        <v>15461</v>
      </c>
      <c r="D14" s="4">
        <v>1.67</v>
      </c>
      <c r="P14" s="3"/>
      <c r="Q14" s="3"/>
    </row>
    <row r="15" spans="2:17" x14ac:dyDescent="0.25">
      <c r="B15" s="2" t="s">
        <v>111</v>
      </c>
      <c r="C15" s="3">
        <v>12141</v>
      </c>
      <c r="D15" s="4">
        <v>1.65</v>
      </c>
      <c r="P15" s="3"/>
      <c r="Q15" s="3"/>
    </row>
    <row r="16" spans="2:17" x14ac:dyDescent="0.25">
      <c r="B16" s="2" t="s">
        <v>26</v>
      </c>
      <c r="C16" s="3">
        <v>13800</v>
      </c>
      <c r="D16" s="4">
        <v>1.61</v>
      </c>
      <c r="P16" s="3"/>
      <c r="Q16" s="3"/>
    </row>
    <row r="17" spans="2:17" x14ac:dyDescent="0.25">
      <c r="B17" s="2" t="s">
        <v>38</v>
      </c>
      <c r="C17" s="3">
        <v>14890</v>
      </c>
      <c r="D17" s="4">
        <v>1.6</v>
      </c>
      <c r="P17" s="3"/>
      <c r="Q17" s="3"/>
    </row>
    <row r="18" spans="2:17" x14ac:dyDescent="0.25">
      <c r="B18" s="2" t="s">
        <v>21</v>
      </c>
      <c r="C18" s="3">
        <v>15234</v>
      </c>
      <c r="D18" s="4">
        <v>1.56</v>
      </c>
      <c r="P18" s="3"/>
      <c r="Q18" s="3"/>
    </row>
    <row r="19" spans="2:17" x14ac:dyDescent="0.25">
      <c r="B19" s="2" t="s">
        <v>27</v>
      </c>
      <c r="C19" s="3">
        <v>11843</v>
      </c>
      <c r="D19" s="4">
        <v>1.56</v>
      </c>
      <c r="P19" s="3"/>
      <c r="Q19" s="3"/>
    </row>
    <row r="20" spans="2:17" x14ac:dyDescent="0.25">
      <c r="B20" s="2" t="s">
        <v>25</v>
      </c>
      <c r="C20" s="3">
        <v>10817</v>
      </c>
      <c r="D20" s="4">
        <v>1.55</v>
      </c>
      <c r="P20" s="3"/>
      <c r="Q20" s="3"/>
    </row>
    <row r="21" spans="2:17" x14ac:dyDescent="0.25">
      <c r="B21" s="2" t="s">
        <v>8</v>
      </c>
      <c r="C21" s="3">
        <v>6790</v>
      </c>
      <c r="D21" s="4">
        <v>1.52</v>
      </c>
      <c r="P21" s="3"/>
      <c r="Q21" s="3"/>
    </row>
    <row r="22" spans="2:17" x14ac:dyDescent="0.25">
      <c r="B22" s="2" t="s">
        <v>9</v>
      </c>
      <c r="C22" s="3">
        <v>11238</v>
      </c>
      <c r="D22" s="4">
        <v>1.5</v>
      </c>
      <c r="P22" s="3"/>
      <c r="Q22" s="3"/>
    </row>
    <row r="23" spans="2:17" x14ac:dyDescent="0.25">
      <c r="B23" s="2" t="s">
        <v>29</v>
      </c>
      <c r="C23" s="3">
        <v>11346</v>
      </c>
      <c r="D23" s="4">
        <v>1.48</v>
      </c>
      <c r="P23" s="3"/>
      <c r="Q23" s="3"/>
    </row>
    <row r="24" spans="2:17" x14ac:dyDescent="0.25">
      <c r="B24" s="2" t="s">
        <v>108</v>
      </c>
      <c r="C24" s="3">
        <v>12702</v>
      </c>
      <c r="D24" s="4">
        <v>1.46</v>
      </c>
      <c r="P24" s="3"/>
      <c r="Q24" s="3"/>
    </row>
    <row r="25" spans="2:17" x14ac:dyDescent="0.25">
      <c r="B25" s="2" t="s">
        <v>30</v>
      </c>
      <c r="C25" s="3">
        <v>8044</v>
      </c>
      <c r="D25" s="4">
        <v>1.45</v>
      </c>
      <c r="P25" s="3"/>
      <c r="Q25" s="3"/>
    </row>
    <row r="26" spans="2:17" x14ac:dyDescent="0.25">
      <c r="B26" s="2" t="s">
        <v>240</v>
      </c>
      <c r="C26" s="3">
        <v>9890</v>
      </c>
      <c r="D26" s="4">
        <v>1.44</v>
      </c>
      <c r="P26" s="3"/>
      <c r="Q26" s="3"/>
    </row>
    <row r="27" spans="2:17" x14ac:dyDescent="0.25">
      <c r="B27" s="2" t="s">
        <v>10</v>
      </c>
      <c r="C27" s="3">
        <v>7973</v>
      </c>
      <c r="D27" s="4">
        <v>1.43</v>
      </c>
      <c r="P27" s="3"/>
      <c r="Q27" s="3"/>
    </row>
    <row r="28" spans="2:17" x14ac:dyDescent="0.25">
      <c r="B28" s="2" t="s">
        <v>99</v>
      </c>
      <c r="C28" s="3">
        <v>6659</v>
      </c>
      <c r="D28" s="4">
        <v>1.35</v>
      </c>
      <c r="P28" s="3"/>
      <c r="Q28" s="3"/>
    </row>
    <row r="29" spans="2:17" x14ac:dyDescent="0.25">
      <c r="B29" s="2" t="s">
        <v>18</v>
      </c>
      <c r="C29" s="3">
        <v>7239</v>
      </c>
      <c r="D29" s="4">
        <v>1.34</v>
      </c>
      <c r="P29" s="3"/>
      <c r="Q29" s="3"/>
    </row>
    <row r="30" spans="2:17" x14ac:dyDescent="0.25">
      <c r="B30" s="2" t="s">
        <v>12</v>
      </c>
      <c r="C30" s="3">
        <v>7352</v>
      </c>
      <c r="D30" s="4">
        <v>1.29</v>
      </c>
      <c r="P30" s="3"/>
      <c r="Q30" s="3"/>
    </row>
    <row r="31" spans="2:17" x14ac:dyDescent="0.25">
      <c r="B31" s="2" t="s">
        <v>17</v>
      </c>
      <c r="C31" s="3">
        <v>8397</v>
      </c>
      <c r="D31" s="4">
        <v>1.25</v>
      </c>
      <c r="P31" s="3"/>
      <c r="Q31" s="3"/>
    </row>
    <row r="32" spans="2:17" x14ac:dyDescent="0.25">
      <c r="B32" s="2" t="s">
        <v>13</v>
      </c>
      <c r="C32" s="3">
        <v>4039</v>
      </c>
      <c r="D32" s="4">
        <v>1.19</v>
      </c>
      <c r="P32" s="3"/>
      <c r="Q32" s="3"/>
    </row>
    <row r="33" spans="2:17" x14ac:dyDescent="0.25">
      <c r="B33" s="2" t="s">
        <v>100</v>
      </c>
      <c r="C33" s="3">
        <v>11233</v>
      </c>
      <c r="D33" s="4">
        <v>1.17</v>
      </c>
      <c r="P33" s="3"/>
      <c r="Q33" s="3"/>
    </row>
    <row r="34" spans="2:17" x14ac:dyDescent="0.25">
      <c r="B34" s="2" t="s">
        <v>15</v>
      </c>
      <c r="C34" s="3">
        <v>7818</v>
      </c>
      <c r="D34" s="4">
        <v>1.1200000000000001</v>
      </c>
      <c r="P34" s="3"/>
      <c r="Q34" s="3"/>
    </row>
    <row r="35" spans="2:17" x14ac:dyDescent="0.25">
      <c r="B35" s="2" t="s">
        <v>106</v>
      </c>
      <c r="C35" s="3">
        <v>4919</v>
      </c>
      <c r="D35" s="4">
        <v>1.1100000000000001</v>
      </c>
      <c r="P35" s="3"/>
      <c r="Q35" s="3"/>
    </row>
    <row r="36" spans="2:17" x14ac:dyDescent="0.25">
      <c r="B36" s="2" t="s">
        <v>109</v>
      </c>
      <c r="C36" s="3">
        <v>2276</v>
      </c>
      <c r="D36" s="4">
        <v>1.1000000000000001</v>
      </c>
      <c r="P36" s="3"/>
      <c r="Q36" s="3"/>
    </row>
    <row r="37" spans="2:17" x14ac:dyDescent="0.25">
      <c r="B37" s="2" t="s">
        <v>241</v>
      </c>
      <c r="C37" s="3">
        <v>6099</v>
      </c>
      <c r="D37" s="4">
        <v>1.06</v>
      </c>
      <c r="P37" s="3"/>
      <c r="Q37" s="3"/>
    </row>
    <row r="38" spans="2:17" x14ac:dyDescent="0.25">
      <c r="B38" s="2" t="s">
        <v>16</v>
      </c>
      <c r="C38" s="3">
        <v>3969</v>
      </c>
      <c r="D38" s="4">
        <v>1.02</v>
      </c>
      <c r="P38" s="3"/>
      <c r="Q38" s="3"/>
    </row>
    <row r="39" spans="2:17" x14ac:dyDescent="0.25">
      <c r="B39" s="2" t="s">
        <v>19</v>
      </c>
      <c r="C39" s="3">
        <v>4070</v>
      </c>
      <c r="D39" s="4">
        <v>0.97</v>
      </c>
      <c r="P39" s="3"/>
      <c r="Q39" s="3"/>
    </row>
    <row r="40" spans="2:17" x14ac:dyDescent="0.25">
      <c r="B40" s="2" t="s">
        <v>11</v>
      </c>
      <c r="C40" s="3">
        <v>666</v>
      </c>
      <c r="D40" s="4">
        <v>0.86</v>
      </c>
      <c r="P40" s="3"/>
      <c r="Q40" s="3"/>
    </row>
    <row r="41" spans="2:17" x14ac:dyDescent="0.25">
      <c r="B41" s="2" t="s">
        <v>107</v>
      </c>
      <c r="C41" s="3">
        <v>2100</v>
      </c>
      <c r="D41" s="4">
        <v>0.78</v>
      </c>
      <c r="P41" s="3"/>
      <c r="Q41" s="3"/>
    </row>
  </sheetData>
  <hyperlinks>
    <hyperlink ref="B2" location="Forside!A1" display="Til forsiden"/>
  </hyperlinks>
  <pageMargins left="0.7" right="0.7" top="0.75" bottom="0.75" header="0.3" footer="0.3"/>
  <pageSetup paperSize="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7"/>
  <dimension ref="B1:G26"/>
  <sheetViews>
    <sheetView zoomScaleNormal="100" workbookViewId="0">
      <selection activeCell="A62" sqref="A62"/>
    </sheetView>
  </sheetViews>
  <sheetFormatPr defaultColWidth="9.140625" defaultRowHeight="15" x14ac:dyDescent="0.25"/>
  <cols>
    <col min="1" max="1" width="9.140625" style="2"/>
    <col min="2" max="2" width="9.140625" style="2" customWidth="1"/>
    <col min="3" max="7" width="15.140625" style="2" customWidth="1"/>
    <col min="8" max="16384" width="9.140625" style="2"/>
  </cols>
  <sheetData>
    <row r="1" spans="2:7" s="7" customFormat="1" x14ac:dyDescent="0.25"/>
    <row r="2" spans="2:7" s="7" customFormat="1" x14ac:dyDescent="0.25">
      <c r="B2" s="22" t="s">
        <v>366</v>
      </c>
    </row>
    <row r="3" spans="2:7" s="11" customFormat="1" x14ac:dyDescent="0.25"/>
    <row r="5" spans="2:7" x14ac:dyDescent="0.25">
      <c r="B5" s="1" t="s">
        <v>284</v>
      </c>
    </row>
    <row r="7" spans="2:7" ht="60" customHeight="1" x14ac:dyDescent="0.25">
      <c r="C7" s="13" t="s">
        <v>285</v>
      </c>
      <c r="D7" s="13" t="s">
        <v>286</v>
      </c>
      <c r="E7" s="13" t="s">
        <v>287</v>
      </c>
      <c r="F7" s="13" t="s">
        <v>288</v>
      </c>
      <c r="G7" s="13" t="s">
        <v>289</v>
      </c>
    </row>
    <row r="8" spans="2:7" x14ac:dyDescent="0.25">
      <c r="B8" s="24">
        <v>1995</v>
      </c>
      <c r="C8" s="3">
        <v>3731</v>
      </c>
      <c r="D8" s="3">
        <v>2201</v>
      </c>
      <c r="E8" s="3">
        <v>523</v>
      </c>
      <c r="F8" s="3">
        <v>244</v>
      </c>
      <c r="G8" s="3">
        <v>39</v>
      </c>
    </row>
    <row r="9" spans="2:7" x14ac:dyDescent="0.25">
      <c r="B9" s="24">
        <v>1996</v>
      </c>
      <c r="C9" s="3">
        <v>3631</v>
      </c>
      <c r="D9" s="3">
        <v>2397</v>
      </c>
      <c r="E9" s="3">
        <v>624</v>
      </c>
      <c r="F9" s="3">
        <v>237</v>
      </c>
      <c r="G9" s="3">
        <v>34</v>
      </c>
    </row>
    <row r="10" spans="2:7" x14ac:dyDescent="0.25">
      <c r="B10" s="24">
        <v>1997</v>
      </c>
      <c r="C10" s="3">
        <v>3717</v>
      </c>
      <c r="D10" s="3">
        <v>2777</v>
      </c>
      <c r="E10" s="3">
        <v>626</v>
      </c>
      <c r="F10" s="3">
        <v>251</v>
      </c>
      <c r="G10" s="3">
        <v>57</v>
      </c>
    </row>
    <row r="11" spans="2:7" x14ac:dyDescent="0.25">
      <c r="B11" s="24">
        <v>1998</v>
      </c>
      <c r="C11" s="3">
        <v>3697</v>
      </c>
      <c r="D11" s="3">
        <v>3155</v>
      </c>
      <c r="E11" s="3">
        <v>732</v>
      </c>
      <c r="F11" s="3">
        <v>283</v>
      </c>
      <c r="G11" s="3">
        <v>69</v>
      </c>
    </row>
    <row r="12" spans="2:7" x14ac:dyDescent="0.25">
      <c r="B12" s="24">
        <v>1999</v>
      </c>
      <c r="C12" s="3">
        <v>3713</v>
      </c>
      <c r="D12" s="3">
        <v>3220</v>
      </c>
      <c r="E12" s="3">
        <v>720</v>
      </c>
      <c r="F12" s="3">
        <v>250</v>
      </c>
      <c r="G12" s="3">
        <v>88</v>
      </c>
    </row>
    <row r="13" spans="2:7" x14ac:dyDescent="0.25">
      <c r="B13" s="24">
        <v>2000</v>
      </c>
      <c r="C13" s="3">
        <v>3685</v>
      </c>
      <c r="D13" s="3">
        <v>3390</v>
      </c>
      <c r="E13" s="3">
        <v>820</v>
      </c>
      <c r="F13" s="3">
        <v>262</v>
      </c>
      <c r="G13" s="3">
        <v>93</v>
      </c>
    </row>
    <row r="14" spans="2:7" x14ac:dyDescent="0.25">
      <c r="B14" s="24">
        <v>2001</v>
      </c>
      <c r="C14" s="3">
        <v>3695</v>
      </c>
      <c r="D14" s="3">
        <v>3439</v>
      </c>
      <c r="E14" s="3">
        <v>880</v>
      </c>
      <c r="F14" s="3">
        <v>246</v>
      </c>
      <c r="G14" s="3">
        <v>98</v>
      </c>
    </row>
    <row r="15" spans="2:7" x14ac:dyDescent="0.25">
      <c r="B15" s="24">
        <v>2002</v>
      </c>
      <c r="C15" s="3">
        <v>3560</v>
      </c>
      <c r="D15" s="3">
        <v>3464</v>
      </c>
      <c r="E15" s="3">
        <v>898</v>
      </c>
      <c r="F15" s="3">
        <v>249</v>
      </c>
      <c r="G15" s="3">
        <v>114</v>
      </c>
    </row>
    <row r="16" spans="2:7" x14ac:dyDescent="0.25">
      <c r="B16" s="24">
        <v>2003</v>
      </c>
      <c r="C16" s="3">
        <v>3811</v>
      </c>
      <c r="D16" s="3">
        <v>3639</v>
      </c>
      <c r="E16" s="3">
        <v>950</v>
      </c>
      <c r="F16" s="3">
        <v>251</v>
      </c>
      <c r="G16" s="3">
        <v>77</v>
      </c>
    </row>
    <row r="17" spans="2:7" x14ac:dyDescent="0.25">
      <c r="B17" s="24">
        <v>2004</v>
      </c>
      <c r="C17" s="3">
        <v>3907</v>
      </c>
      <c r="D17" s="3">
        <v>3836</v>
      </c>
      <c r="E17" s="3">
        <v>990</v>
      </c>
      <c r="F17" s="3">
        <v>245</v>
      </c>
      <c r="G17" s="3">
        <v>97</v>
      </c>
    </row>
    <row r="18" spans="2:7" x14ac:dyDescent="0.25">
      <c r="B18" s="24">
        <v>2005</v>
      </c>
      <c r="C18" s="3">
        <v>3975</v>
      </c>
      <c r="D18" s="3">
        <v>4105</v>
      </c>
      <c r="E18" s="3">
        <v>1030</v>
      </c>
      <c r="F18" s="3">
        <v>221</v>
      </c>
      <c r="G18" s="3">
        <v>92</v>
      </c>
    </row>
    <row r="19" spans="2:7" x14ac:dyDescent="0.25">
      <c r="B19" s="24">
        <v>2006</v>
      </c>
      <c r="C19" s="3">
        <v>3905</v>
      </c>
      <c r="D19" s="3">
        <v>4511</v>
      </c>
      <c r="E19" s="3">
        <v>1099</v>
      </c>
      <c r="F19" s="3">
        <v>232</v>
      </c>
      <c r="G19" s="3">
        <v>67</v>
      </c>
    </row>
    <row r="20" spans="2:7" x14ac:dyDescent="0.25">
      <c r="B20" s="24">
        <v>2007</v>
      </c>
      <c r="C20" s="3">
        <v>3986</v>
      </c>
      <c r="D20" s="3">
        <v>4798</v>
      </c>
      <c r="E20" s="3">
        <v>1152</v>
      </c>
      <c r="F20" s="3">
        <v>216</v>
      </c>
      <c r="G20" s="3">
        <v>95</v>
      </c>
    </row>
    <row r="21" spans="2:7" x14ac:dyDescent="0.25">
      <c r="B21" s="24">
        <v>2008</v>
      </c>
      <c r="C21" s="3">
        <v>4156</v>
      </c>
      <c r="D21" s="3">
        <v>5176</v>
      </c>
      <c r="E21" s="3">
        <v>1240</v>
      </c>
      <c r="F21" s="3">
        <v>184</v>
      </c>
      <c r="G21" s="3">
        <v>100</v>
      </c>
    </row>
    <row r="22" spans="2:7" x14ac:dyDescent="0.25">
      <c r="B22" s="24">
        <v>2009</v>
      </c>
      <c r="C22" s="3">
        <v>4317</v>
      </c>
      <c r="D22" s="3">
        <v>5550</v>
      </c>
      <c r="E22" s="3">
        <v>1296</v>
      </c>
      <c r="F22" s="3">
        <v>215</v>
      </c>
      <c r="G22" s="3">
        <v>63</v>
      </c>
    </row>
    <row r="23" spans="2:7" x14ac:dyDescent="0.25">
      <c r="B23" s="24">
        <v>2010</v>
      </c>
      <c r="C23" s="3">
        <v>4679</v>
      </c>
      <c r="D23" s="3">
        <v>6160</v>
      </c>
      <c r="E23" s="3">
        <v>1503</v>
      </c>
      <c r="F23" s="3">
        <v>197</v>
      </c>
      <c r="G23" s="3">
        <v>60</v>
      </c>
    </row>
    <row r="24" spans="2:7" x14ac:dyDescent="0.25">
      <c r="B24" s="24">
        <v>2011</v>
      </c>
      <c r="C24" s="3">
        <v>5214</v>
      </c>
      <c r="D24" s="3">
        <v>6858</v>
      </c>
      <c r="E24" s="3">
        <v>1650</v>
      </c>
      <c r="F24" s="3">
        <v>217</v>
      </c>
      <c r="G24" s="3">
        <v>68</v>
      </c>
    </row>
    <row r="25" spans="2:7" x14ac:dyDescent="0.25">
      <c r="B25" s="24">
        <v>2012</v>
      </c>
      <c r="C25" s="3">
        <v>5567</v>
      </c>
      <c r="D25" s="3">
        <v>7727</v>
      </c>
      <c r="E25" s="3">
        <v>1704</v>
      </c>
      <c r="F25" s="3">
        <v>184</v>
      </c>
      <c r="G25" s="3">
        <v>71</v>
      </c>
    </row>
    <row r="26" spans="2:7" x14ac:dyDescent="0.25">
      <c r="B26" s="24">
        <v>2013</v>
      </c>
      <c r="C26" s="3">
        <v>5790</v>
      </c>
      <c r="D26" s="3">
        <v>8565</v>
      </c>
      <c r="E26" s="3">
        <v>1723</v>
      </c>
      <c r="F26" s="3">
        <v>178</v>
      </c>
      <c r="G26" s="3">
        <v>95</v>
      </c>
    </row>
  </sheetData>
  <hyperlinks>
    <hyperlink ref="B2" location="Forside!A1" display="Til forsiden"/>
  </hyperlinks>
  <pageMargins left="0.7" right="0.7" top="0.75" bottom="0.75" header="0.3" footer="0.3"/>
  <pageSetup paperSize="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8"/>
  <dimension ref="B1:D39"/>
  <sheetViews>
    <sheetView zoomScaleNormal="100" workbookViewId="0">
      <selection activeCell="A62" sqref="A62"/>
    </sheetView>
  </sheetViews>
  <sheetFormatPr defaultColWidth="9.140625" defaultRowHeight="15" x14ac:dyDescent="0.25"/>
  <cols>
    <col min="1" max="1" width="9.140625" style="2"/>
    <col min="2" max="2" width="15" style="2" customWidth="1"/>
    <col min="3" max="4" width="10.42578125" style="2" customWidth="1"/>
    <col min="5" max="16384" width="9.140625" style="2"/>
  </cols>
  <sheetData>
    <row r="1" spans="2:4" s="7" customFormat="1" x14ac:dyDescent="0.25"/>
    <row r="2" spans="2:4" s="7" customFormat="1" x14ac:dyDescent="0.25">
      <c r="B2" s="22" t="s">
        <v>366</v>
      </c>
    </row>
    <row r="3" spans="2:4" s="11" customFormat="1" x14ac:dyDescent="0.25"/>
    <row r="5" spans="2:4" x14ac:dyDescent="0.25">
      <c r="B5" s="1" t="s">
        <v>290</v>
      </c>
    </row>
    <row r="7" spans="2:4" x14ac:dyDescent="0.25">
      <c r="C7" s="1" t="s">
        <v>291</v>
      </c>
      <c r="D7" s="1" t="s">
        <v>292</v>
      </c>
    </row>
    <row r="8" spans="2:4" x14ac:dyDescent="0.25">
      <c r="B8" s="2" t="s">
        <v>104</v>
      </c>
      <c r="D8" s="2">
        <v>75.3</v>
      </c>
    </row>
    <row r="9" spans="2:4" x14ac:dyDescent="0.25">
      <c r="B9" s="2" t="s">
        <v>10</v>
      </c>
      <c r="C9" s="2">
        <v>66.900000000000006</v>
      </c>
      <c r="D9" s="2">
        <v>67</v>
      </c>
    </row>
    <row r="10" spans="2:4" x14ac:dyDescent="0.25">
      <c r="B10" s="2" t="s">
        <v>210</v>
      </c>
      <c r="C10" s="2">
        <v>66.099999999999994</v>
      </c>
      <c r="D10" s="2">
        <v>65.099999999999994</v>
      </c>
    </row>
    <row r="11" spans="2:4" x14ac:dyDescent="0.25">
      <c r="B11" s="2" t="s">
        <v>211</v>
      </c>
      <c r="C11" s="2">
        <v>55.6</v>
      </c>
      <c r="D11" s="2">
        <v>64.2</v>
      </c>
    </row>
    <row r="12" spans="2:4" x14ac:dyDescent="0.25">
      <c r="B12" s="2" t="s">
        <v>9</v>
      </c>
      <c r="C12" s="2">
        <v>58.7</v>
      </c>
      <c r="D12" s="2">
        <v>61</v>
      </c>
    </row>
    <row r="13" spans="2:4" x14ac:dyDescent="0.25">
      <c r="B13" s="2" t="s">
        <v>27</v>
      </c>
      <c r="C13" s="2">
        <v>50.3</v>
      </c>
      <c r="D13" s="2">
        <v>60.2</v>
      </c>
    </row>
    <row r="14" spans="2:4" x14ac:dyDescent="0.25">
      <c r="B14" s="2" t="s">
        <v>25</v>
      </c>
      <c r="C14" s="2">
        <v>54.4</v>
      </c>
      <c r="D14" s="2">
        <v>59.5</v>
      </c>
    </row>
    <row r="15" spans="2:4" x14ac:dyDescent="0.25">
      <c r="B15" s="2" t="s">
        <v>14</v>
      </c>
      <c r="D15" s="2">
        <v>59.2</v>
      </c>
    </row>
    <row r="16" spans="2:4" x14ac:dyDescent="0.25">
      <c r="B16" s="2" t="s">
        <v>38</v>
      </c>
      <c r="C16" s="2">
        <v>44.7</v>
      </c>
      <c r="D16" s="2">
        <v>57.6</v>
      </c>
    </row>
    <row r="17" spans="2:4" x14ac:dyDescent="0.25">
      <c r="B17" s="2" t="s">
        <v>18</v>
      </c>
      <c r="C17" s="2">
        <v>53.4</v>
      </c>
      <c r="D17" s="2">
        <v>56.4</v>
      </c>
    </row>
    <row r="18" spans="2:4" x14ac:dyDescent="0.25">
      <c r="B18" s="2" t="s">
        <v>110</v>
      </c>
      <c r="C18" s="2">
        <v>51.4</v>
      </c>
      <c r="D18" s="2">
        <v>55.3</v>
      </c>
    </row>
    <row r="19" spans="2:4" x14ac:dyDescent="0.25">
      <c r="B19" s="2" t="s">
        <v>26</v>
      </c>
      <c r="C19" s="2">
        <v>52.6</v>
      </c>
      <c r="D19" s="2">
        <v>55.3</v>
      </c>
    </row>
    <row r="20" spans="2:4" x14ac:dyDescent="0.25">
      <c r="B20" s="2" t="s">
        <v>22</v>
      </c>
      <c r="C20" s="2">
        <v>55.9</v>
      </c>
      <c r="D20" s="2">
        <v>54.2</v>
      </c>
    </row>
    <row r="21" spans="2:4" x14ac:dyDescent="0.25">
      <c r="B21" s="2" t="s">
        <v>17</v>
      </c>
      <c r="C21" s="2">
        <v>54.6</v>
      </c>
      <c r="D21" s="2">
        <v>54</v>
      </c>
    </row>
    <row r="22" spans="2:4" x14ac:dyDescent="0.25">
      <c r="B22" s="2" t="s">
        <v>99</v>
      </c>
      <c r="C22" s="2">
        <v>52.3</v>
      </c>
      <c r="D22" s="2">
        <v>51</v>
      </c>
    </row>
    <row r="23" spans="2:4" x14ac:dyDescent="0.25">
      <c r="B23" s="2" t="s">
        <v>24</v>
      </c>
      <c r="C23" s="2">
        <v>51.1</v>
      </c>
      <c r="D23" s="2">
        <v>49.5</v>
      </c>
    </row>
    <row r="24" spans="2:4" x14ac:dyDescent="0.25">
      <c r="B24" s="2" t="s">
        <v>293</v>
      </c>
      <c r="C24" s="2">
        <v>48.9</v>
      </c>
      <c r="D24" s="2">
        <v>49.1</v>
      </c>
    </row>
    <row r="25" spans="2:4" x14ac:dyDescent="0.25">
      <c r="B25" s="2" t="s">
        <v>8</v>
      </c>
      <c r="C25" s="2">
        <v>56.1</v>
      </c>
      <c r="D25" s="2">
        <v>48.7</v>
      </c>
    </row>
    <row r="26" spans="2:4" x14ac:dyDescent="0.25">
      <c r="B26" s="2" t="s">
        <v>100</v>
      </c>
      <c r="C26" s="2">
        <v>46.5</v>
      </c>
      <c r="D26" s="2">
        <v>45.9</v>
      </c>
    </row>
    <row r="27" spans="2:4" x14ac:dyDescent="0.25">
      <c r="B27" s="2" t="s">
        <v>209</v>
      </c>
      <c r="C27" s="2">
        <v>32.9</v>
      </c>
      <c r="D27" s="2">
        <v>43.3</v>
      </c>
    </row>
    <row r="28" spans="2:4" x14ac:dyDescent="0.25">
      <c r="B28" s="2" t="s">
        <v>15</v>
      </c>
      <c r="C28" s="2">
        <v>43.9</v>
      </c>
      <c r="D28" s="2">
        <v>42</v>
      </c>
    </row>
    <row r="29" spans="2:4" x14ac:dyDescent="0.25">
      <c r="B29" s="2" t="s">
        <v>215</v>
      </c>
      <c r="C29" s="2">
        <v>42.1</v>
      </c>
      <c r="D29" s="2">
        <v>41.8</v>
      </c>
    </row>
    <row r="30" spans="2:4" x14ac:dyDescent="0.25">
      <c r="B30" s="2" t="s">
        <v>208</v>
      </c>
      <c r="C30" s="2">
        <v>51.1</v>
      </c>
      <c r="D30" s="2">
        <v>41.2</v>
      </c>
    </row>
    <row r="31" spans="2:4" x14ac:dyDescent="0.25">
      <c r="B31" s="2" t="s">
        <v>216</v>
      </c>
      <c r="C31" s="2">
        <v>37.9</v>
      </c>
      <c r="D31" s="2">
        <v>39.700000000000003</v>
      </c>
    </row>
    <row r="32" spans="2:4" x14ac:dyDescent="0.25">
      <c r="B32" s="2" t="s">
        <v>12</v>
      </c>
      <c r="C32" s="2">
        <v>33.6</v>
      </c>
      <c r="D32" s="2">
        <v>36.4</v>
      </c>
    </row>
    <row r="33" spans="2:4" x14ac:dyDescent="0.25">
      <c r="B33" s="2" t="s">
        <v>106</v>
      </c>
      <c r="C33" s="2">
        <v>34</v>
      </c>
      <c r="D33" s="2">
        <v>31.8</v>
      </c>
    </row>
    <row r="34" spans="2:4" x14ac:dyDescent="0.25">
      <c r="B34" s="2" t="s">
        <v>102</v>
      </c>
      <c r="C34" s="2">
        <v>47.6</v>
      </c>
      <c r="D34" s="2">
        <v>26.5</v>
      </c>
    </row>
    <row r="35" spans="2:4" x14ac:dyDescent="0.25">
      <c r="B35" s="2" t="s">
        <v>268</v>
      </c>
      <c r="C35" s="2">
        <v>27.4</v>
      </c>
      <c r="D35" s="2">
        <v>26.1</v>
      </c>
    </row>
    <row r="36" spans="2:4" x14ac:dyDescent="0.25">
      <c r="B36" s="2" t="s">
        <v>13</v>
      </c>
      <c r="C36" s="2">
        <v>32.5</v>
      </c>
      <c r="D36" s="2">
        <v>25.6</v>
      </c>
    </row>
    <row r="37" spans="2:4" x14ac:dyDescent="0.25">
      <c r="B37" s="2" t="s">
        <v>105</v>
      </c>
      <c r="C37" s="2">
        <v>30.4</v>
      </c>
      <c r="D37" s="2">
        <v>25.5</v>
      </c>
    </row>
    <row r="38" spans="2:4" x14ac:dyDescent="0.25">
      <c r="B38" s="2" t="s">
        <v>16</v>
      </c>
      <c r="C38" s="2">
        <v>23</v>
      </c>
      <c r="D38" s="2">
        <v>21</v>
      </c>
    </row>
    <row r="39" spans="2:4" x14ac:dyDescent="0.25">
      <c r="B39" s="2" t="s">
        <v>213</v>
      </c>
      <c r="C39" s="2">
        <v>20.7</v>
      </c>
      <c r="D39" s="2">
        <v>12.8</v>
      </c>
    </row>
  </sheetData>
  <hyperlinks>
    <hyperlink ref="B2" location="Forside!A1" display="Til forsiden"/>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B1:S39"/>
  <sheetViews>
    <sheetView zoomScaleNormal="100" workbookViewId="0">
      <selection activeCell="A62" sqref="A62"/>
    </sheetView>
  </sheetViews>
  <sheetFormatPr defaultColWidth="9.140625" defaultRowHeight="15" x14ac:dyDescent="0.25"/>
  <cols>
    <col min="1" max="2" width="9.140625" style="2"/>
    <col min="3" max="3" width="14.85546875" style="2" customWidth="1"/>
    <col min="4" max="4" width="20.28515625" style="2" customWidth="1"/>
    <col min="5" max="5" width="14.7109375" style="2" customWidth="1"/>
    <col min="6" max="16384" width="9.140625" style="2"/>
  </cols>
  <sheetData>
    <row r="1" spans="2:19" s="7" customFormat="1" x14ac:dyDescent="0.25"/>
    <row r="2" spans="2:19" s="7" customFormat="1" x14ac:dyDescent="0.25">
      <c r="B2" s="22" t="s">
        <v>366</v>
      </c>
    </row>
    <row r="3" spans="2:19" s="11" customFormat="1" x14ac:dyDescent="0.25"/>
    <row r="5" spans="2:19" x14ac:dyDescent="0.25">
      <c r="B5" s="1" t="s">
        <v>45</v>
      </c>
    </row>
    <row r="7" spans="2:19" x14ac:dyDescent="0.25">
      <c r="C7" s="2" t="s">
        <v>42</v>
      </c>
      <c r="D7" s="2" t="s">
        <v>43</v>
      </c>
      <c r="E7" s="2" t="s">
        <v>44</v>
      </c>
    </row>
    <row r="8" spans="2:19" x14ac:dyDescent="0.25">
      <c r="B8" s="24">
        <v>1985</v>
      </c>
      <c r="C8" s="4">
        <v>33.4</v>
      </c>
      <c r="D8" s="4">
        <v>26</v>
      </c>
      <c r="E8" s="4">
        <v>7.4</v>
      </c>
      <c r="Q8" s="4"/>
      <c r="R8" s="4"/>
      <c r="S8" s="4"/>
    </row>
    <row r="9" spans="2:19" x14ac:dyDescent="0.25">
      <c r="B9" s="24">
        <v>1986</v>
      </c>
      <c r="C9" s="4">
        <v>35.5</v>
      </c>
      <c r="D9" s="4">
        <v>26.9</v>
      </c>
      <c r="E9" s="4">
        <v>8.6</v>
      </c>
      <c r="Q9" s="4"/>
      <c r="R9" s="4"/>
      <c r="S9" s="4"/>
    </row>
    <row r="10" spans="2:19" x14ac:dyDescent="0.25">
      <c r="B10" s="24">
        <v>1987</v>
      </c>
      <c r="C10" s="4">
        <v>36.200000000000003</v>
      </c>
      <c r="D10" s="4">
        <v>27.1</v>
      </c>
      <c r="E10" s="4">
        <v>9.1999999999999993</v>
      </c>
      <c r="Q10" s="4"/>
      <c r="R10" s="4"/>
      <c r="S10" s="4"/>
    </row>
    <row r="11" spans="2:19" x14ac:dyDescent="0.25">
      <c r="B11" s="24">
        <v>1988</v>
      </c>
      <c r="C11" s="4">
        <v>37.9</v>
      </c>
      <c r="D11" s="4">
        <v>27.5</v>
      </c>
      <c r="E11" s="4">
        <v>12.5</v>
      </c>
      <c r="Q11" s="4"/>
      <c r="R11" s="4"/>
      <c r="S11" s="4"/>
    </row>
    <row r="12" spans="2:19" x14ac:dyDescent="0.25">
      <c r="B12" s="24">
        <v>1989</v>
      </c>
      <c r="C12" s="4">
        <v>43.1</v>
      </c>
      <c r="D12" s="4">
        <v>30.2</v>
      </c>
      <c r="E12" s="4">
        <v>13.8</v>
      </c>
      <c r="Q12" s="4"/>
      <c r="R12" s="4"/>
      <c r="S12" s="4"/>
    </row>
    <row r="13" spans="2:19" x14ac:dyDescent="0.25">
      <c r="B13" s="24">
        <v>1990</v>
      </c>
      <c r="C13" s="4">
        <v>46.4</v>
      </c>
      <c r="D13" s="4">
        <v>32.799999999999997</v>
      </c>
      <c r="E13" s="4">
        <v>14</v>
      </c>
      <c r="Q13" s="4"/>
      <c r="R13" s="4"/>
      <c r="S13" s="4"/>
    </row>
    <row r="14" spans="2:19" x14ac:dyDescent="0.25">
      <c r="B14" s="24">
        <v>1991</v>
      </c>
      <c r="C14" s="4">
        <v>56.6</v>
      </c>
      <c r="D14" s="4">
        <v>34.5</v>
      </c>
      <c r="E14" s="4">
        <v>22.3</v>
      </c>
      <c r="Q14" s="4"/>
      <c r="R14" s="4"/>
      <c r="S14" s="4"/>
    </row>
    <row r="15" spans="2:19" x14ac:dyDescent="0.25">
      <c r="B15" s="24">
        <v>1992</v>
      </c>
      <c r="C15" s="4">
        <v>56.3</v>
      </c>
      <c r="D15" s="4">
        <v>38.1</v>
      </c>
      <c r="E15" s="4">
        <v>18.8</v>
      </c>
      <c r="Q15" s="4"/>
      <c r="R15" s="4"/>
      <c r="S15" s="4"/>
    </row>
    <row r="16" spans="2:19" x14ac:dyDescent="0.25">
      <c r="B16" s="24">
        <v>1993</v>
      </c>
      <c r="C16" s="4">
        <v>58.1</v>
      </c>
      <c r="D16" s="4">
        <v>37.9</v>
      </c>
      <c r="E16" s="4">
        <v>21</v>
      </c>
      <c r="Q16" s="4"/>
      <c r="R16" s="4"/>
      <c r="S16" s="4"/>
    </row>
    <row r="17" spans="2:19" x14ac:dyDescent="0.25">
      <c r="B17" s="24">
        <v>1994</v>
      </c>
      <c r="C17" s="4">
        <v>62.1</v>
      </c>
      <c r="D17" s="4">
        <v>40.799999999999997</v>
      </c>
      <c r="E17" s="4">
        <v>21.4</v>
      </c>
      <c r="Q17" s="4"/>
      <c r="R17" s="4"/>
      <c r="S17" s="4"/>
    </row>
    <row r="18" spans="2:19" x14ac:dyDescent="0.25">
      <c r="B18" s="24">
        <v>1995</v>
      </c>
      <c r="C18" s="4">
        <v>56.9</v>
      </c>
      <c r="D18" s="4">
        <v>39.9</v>
      </c>
      <c r="E18" s="4">
        <v>17</v>
      </c>
      <c r="Q18" s="4"/>
      <c r="R18" s="4"/>
      <c r="S18" s="4"/>
    </row>
    <row r="19" spans="2:19" x14ac:dyDescent="0.25">
      <c r="B19" s="24">
        <v>1996</v>
      </c>
      <c r="C19" s="4">
        <v>58</v>
      </c>
      <c r="D19" s="4">
        <v>40.9</v>
      </c>
      <c r="E19" s="4">
        <v>16.899999999999999</v>
      </c>
      <c r="Q19" s="4"/>
      <c r="R19" s="4"/>
      <c r="S19" s="4"/>
    </row>
    <row r="20" spans="2:19" x14ac:dyDescent="0.25">
      <c r="B20" s="24">
        <v>1997</v>
      </c>
      <c r="C20" s="4">
        <v>58.1</v>
      </c>
      <c r="D20" s="4">
        <v>42.1</v>
      </c>
      <c r="E20" s="4">
        <v>15.9</v>
      </c>
      <c r="Q20" s="4"/>
      <c r="R20" s="4"/>
      <c r="S20" s="4"/>
    </row>
    <row r="21" spans="2:19" x14ac:dyDescent="0.25">
      <c r="B21" s="24">
        <v>1998</v>
      </c>
      <c r="C21" s="4">
        <v>58.2</v>
      </c>
      <c r="D21" s="4">
        <v>44.5</v>
      </c>
      <c r="E21" s="4">
        <v>13.7</v>
      </c>
      <c r="Q21" s="4"/>
      <c r="R21" s="4"/>
      <c r="S21" s="4"/>
    </row>
    <row r="22" spans="2:19" x14ac:dyDescent="0.25">
      <c r="B22" s="24">
        <v>1999</v>
      </c>
      <c r="C22" s="4">
        <v>57.9</v>
      </c>
      <c r="D22" s="4">
        <v>44.8</v>
      </c>
      <c r="E22" s="4">
        <v>12.8</v>
      </c>
      <c r="Q22" s="4"/>
      <c r="R22" s="4"/>
      <c r="S22" s="4"/>
    </row>
    <row r="23" spans="2:19" x14ac:dyDescent="0.25">
      <c r="B23" s="24">
        <v>2000</v>
      </c>
      <c r="C23" s="4">
        <v>60</v>
      </c>
      <c r="D23" s="4">
        <v>47.7</v>
      </c>
      <c r="E23" s="4">
        <v>12.2</v>
      </c>
      <c r="Q23" s="4"/>
      <c r="R23" s="4"/>
      <c r="S23" s="4"/>
    </row>
    <row r="24" spans="2:19" x14ac:dyDescent="0.25">
      <c r="B24" s="24">
        <v>2001</v>
      </c>
      <c r="C24" s="4">
        <v>57.7</v>
      </c>
      <c r="D24" s="4">
        <v>46.7</v>
      </c>
      <c r="E24" s="4">
        <v>10.9</v>
      </c>
      <c r="Q24" s="4"/>
      <c r="R24" s="4"/>
      <c r="S24" s="4"/>
    </row>
    <row r="25" spans="2:19" x14ac:dyDescent="0.25">
      <c r="B25" s="24">
        <v>2002</v>
      </c>
      <c r="C25" s="4">
        <v>57.7</v>
      </c>
      <c r="D25" s="4">
        <v>46.9</v>
      </c>
      <c r="E25" s="4">
        <v>10.9</v>
      </c>
      <c r="Q25" s="4"/>
      <c r="R25" s="4"/>
      <c r="S25" s="4"/>
    </row>
    <row r="26" spans="2:19" x14ac:dyDescent="0.25">
      <c r="B26" s="24">
        <v>2003</v>
      </c>
      <c r="C26" s="4">
        <v>56.5</v>
      </c>
      <c r="D26" s="4">
        <v>45.3</v>
      </c>
      <c r="E26" s="4">
        <v>11.1</v>
      </c>
      <c r="Q26" s="4"/>
      <c r="R26" s="4"/>
      <c r="S26" s="4"/>
    </row>
    <row r="27" spans="2:19" x14ac:dyDescent="0.25">
      <c r="B27" s="24">
        <v>2004</v>
      </c>
      <c r="C27" s="4">
        <v>54.9</v>
      </c>
      <c r="D27" s="4">
        <v>44.3</v>
      </c>
      <c r="E27" s="4">
        <v>10.6</v>
      </c>
      <c r="Q27" s="4"/>
      <c r="R27" s="4"/>
      <c r="S27" s="4"/>
    </row>
    <row r="28" spans="2:19" x14ac:dyDescent="0.25">
      <c r="B28" s="24">
        <v>2005</v>
      </c>
      <c r="C28" s="4">
        <v>57.9</v>
      </c>
      <c r="D28" s="4">
        <v>46.3</v>
      </c>
      <c r="E28" s="4">
        <v>11.5</v>
      </c>
      <c r="Q28" s="4"/>
      <c r="R28" s="4"/>
      <c r="S28" s="4"/>
    </row>
    <row r="29" spans="2:19" x14ac:dyDescent="0.25">
      <c r="B29" s="24">
        <v>2006</v>
      </c>
      <c r="C29" s="4">
        <v>56.9</v>
      </c>
      <c r="D29" s="4">
        <v>46</v>
      </c>
      <c r="E29" s="4">
        <v>10.9</v>
      </c>
      <c r="Q29" s="4"/>
      <c r="R29" s="4"/>
      <c r="S29" s="4"/>
    </row>
    <row r="30" spans="2:19" x14ac:dyDescent="0.25">
      <c r="B30" s="24">
        <v>2007</v>
      </c>
      <c r="C30" s="4">
        <v>56.6</v>
      </c>
      <c r="D30" s="4">
        <v>46.1</v>
      </c>
      <c r="E30" s="4">
        <v>10.5</v>
      </c>
      <c r="Q30" s="4"/>
      <c r="R30" s="4"/>
      <c r="S30" s="4"/>
    </row>
    <row r="31" spans="2:19" x14ac:dyDescent="0.25">
      <c r="B31" s="24">
        <v>2008</v>
      </c>
      <c r="C31" s="4">
        <v>51.3</v>
      </c>
      <c r="D31" s="4">
        <v>42.4</v>
      </c>
      <c r="E31" s="4">
        <v>9</v>
      </c>
      <c r="Q31" s="4"/>
      <c r="R31" s="4"/>
      <c r="S31" s="4"/>
    </row>
    <row r="32" spans="2:19" x14ac:dyDescent="0.25">
      <c r="B32" s="24">
        <v>2009</v>
      </c>
      <c r="C32" s="4">
        <v>62.7</v>
      </c>
      <c r="D32" s="4">
        <v>49</v>
      </c>
      <c r="E32" s="4">
        <v>13.7</v>
      </c>
      <c r="Q32" s="4"/>
      <c r="R32" s="4"/>
      <c r="S32" s="4"/>
    </row>
    <row r="33" spans="2:19" x14ac:dyDescent="0.25">
      <c r="B33" s="24">
        <v>2010</v>
      </c>
      <c r="C33" s="4">
        <v>70.400000000000006</v>
      </c>
      <c r="D33" s="4">
        <v>55.2</v>
      </c>
      <c r="E33" s="4">
        <v>15.2</v>
      </c>
      <c r="Q33" s="4"/>
      <c r="R33" s="4"/>
      <c r="S33" s="4"/>
    </row>
    <row r="34" spans="2:19" x14ac:dyDescent="0.25">
      <c r="B34" s="24">
        <v>2011</v>
      </c>
      <c r="C34" s="4">
        <v>77.2</v>
      </c>
      <c r="D34" s="4">
        <v>57.5</v>
      </c>
      <c r="E34" s="4">
        <v>16.7</v>
      </c>
      <c r="Q34" s="4"/>
      <c r="R34" s="4"/>
      <c r="S34" s="4"/>
    </row>
    <row r="35" spans="2:19" x14ac:dyDescent="0.25">
      <c r="B35" s="24">
        <v>2012</v>
      </c>
      <c r="C35" s="4">
        <v>81.599999999999994</v>
      </c>
      <c r="D35" s="4">
        <v>60.5</v>
      </c>
      <c r="E35" s="4">
        <v>17.2</v>
      </c>
      <c r="Q35" s="4"/>
      <c r="R35" s="4"/>
      <c r="S35" s="4"/>
    </row>
    <row r="36" spans="2:19" x14ac:dyDescent="0.25">
      <c r="B36" s="24">
        <v>2013</v>
      </c>
      <c r="C36" s="4">
        <v>88.5</v>
      </c>
      <c r="D36" s="4">
        <v>68.2</v>
      </c>
      <c r="E36" s="4">
        <v>20.399999999999999</v>
      </c>
      <c r="Q36" s="4"/>
      <c r="R36" s="4"/>
      <c r="S36" s="4"/>
    </row>
    <row r="37" spans="2:19" x14ac:dyDescent="0.25">
      <c r="B37" s="24">
        <v>2014</v>
      </c>
      <c r="C37" s="4">
        <v>91.4</v>
      </c>
      <c r="D37" s="4">
        <v>69.099999999999994</v>
      </c>
      <c r="E37" s="4">
        <v>22.2</v>
      </c>
      <c r="Q37" s="4"/>
      <c r="R37" s="4"/>
      <c r="S37" s="4"/>
    </row>
    <row r="38" spans="2:19" x14ac:dyDescent="0.25">
      <c r="B38" s="24">
        <v>2015</v>
      </c>
      <c r="C38" s="4">
        <v>93.9</v>
      </c>
      <c r="D38" s="4">
        <v>70.2</v>
      </c>
      <c r="E38" s="4">
        <v>23.7</v>
      </c>
      <c r="Q38" s="4"/>
      <c r="R38" s="4"/>
      <c r="S38" s="4"/>
    </row>
    <row r="39" spans="2:19" x14ac:dyDescent="0.25">
      <c r="B39" s="24">
        <v>2016</v>
      </c>
      <c r="C39" s="4">
        <v>94.8</v>
      </c>
      <c r="D39" s="4">
        <v>71.3</v>
      </c>
      <c r="E39" s="4">
        <v>23.5</v>
      </c>
      <c r="Q39" s="4"/>
      <c r="R39" s="4"/>
      <c r="S39" s="4"/>
    </row>
  </sheetData>
  <hyperlinks>
    <hyperlink ref="B2" location="Forside!A1" display="Til forsiden"/>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B1:AK11"/>
  <sheetViews>
    <sheetView zoomScaleNormal="100" workbookViewId="0">
      <selection activeCell="B6" sqref="B6"/>
    </sheetView>
  </sheetViews>
  <sheetFormatPr defaultColWidth="9.140625" defaultRowHeight="15" x14ac:dyDescent="0.25"/>
  <cols>
    <col min="1" max="1" width="9.140625" style="2"/>
    <col min="2" max="2" width="14.85546875" style="2" customWidth="1"/>
    <col min="3" max="16384" width="9.140625" style="2"/>
  </cols>
  <sheetData>
    <row r="1" spans="2:37" s="7" customFormat="1" x14ac:dyDescent="0.25"/>
    <row r="2" spans="2:37" s="7" customFormat="1" x14ac:dyDescent="0.25">
      <c r="B2" s="22" t="s">
        <v>366</v>
      </c>
    </row>
    <row r="3" spans="2:37" s="11" customFormat="1" x14ac:dyDescent="0.25"/>
    <row r="5" spans="2:37" x14ac:dyDescent="0.25">
      <c r="B5" s="1" t="s">
        <v>368</v>
      </c>
    </row>
    <row r="7" spans="2:37" x14ac:dyDescent="0.25">
      <c r="C7" s="1">
        <v>2001</v>
      </c>
      <c r="D7" s="1">
        <v>2002</v>
      </c>
      <c r="E7" s="1">
        <v>2003</v>
      </c>
      <c r="F7" s="1">
        <v>2004</v>
      </c>
      <c r="G7" s="1">
        <v>2005</v>
      </c>
      <c r="H7" s="1">
        <v>2006</v>
      </c>
      <c r="I7" s="1">
        <v>2007</v>
      </c>
      <c r="J7" s="1">
        <v>2008</v>
      </c>
      <c r="K7" s="1">
        <v>2009</v>
      </c>
      <c r="L7" s="1">
        <v>2010</v>
      </c>
      <c r="M7" s="1">
        <v>2011</v>
      </c>
      <c r="N7" s="1">
        <v>2012</v>
      </c>
      <c r="O7" s="1">
        <v>2013</v>
      </c>
      <c r="P7" s="1">
        <v>2014</v>
      </c>
      <c r="Q7" s="1">
        <v>2015</v>
      </c>
      <c r="R7" s="1">
        <v>2016</v>
      </c>
    </row>
    <row r="8" spans="2:37" x14ac:dyDescent="0.25">
      <c r="B8" s="2" t="s">
        <v>46</v>
      </c>
      <c r="C8" s="4">
        <v>100</v>
      </c>
      <c r="D8" s="4">
        <v>96.9</v>
      </c>
      <c r="E8" s="4">
        <v>94.9</v>
      </c>
      <c r="F8" s="4">
        <v>94.1</v>
      </c>
      <c r="G8" s="4">
        <v>95.3</v>
      </c>
      <c r="H8" s="4">
        <v>96.9</v>
      </c>
      <c r="I8" s="4">
        <v>100.3</v>
      </c>
      <c r="J8" s="4">
        <v>104.3</v>
      </c>
      <c r="K8" s="4">
        <v>108.1</v>
      </c>
      <c r="L8" s="4">
        <v>111.2</v>
      </c>
      <c r="M8" s="4">
        <v>115.2</v>
      </c>
      <c r="N8" s="4">
        <v>118.1</v>
      </c>
      <c r="O8" s="4">
        <v>120.8</v>
      </c>
      <c r="P8" s="4">
        <v>122.8</v>
      </c>
      <c r="Q8" s="4">
        <v>124.4</v>
      </c>
      <c r="R8" s="4">
        <v>125</v>
      </c>
      <c r="T8" s="4"/>
      <c r="U8" s="4"/>
      <c r="V8" s="4"/>
      <c r="W8" s="4"/>
      <c r="X8" s="4"/>
      <c r="Y8" s="4"/>
      <c r="Z8" s="4"/>
      <c r="AA8" s="4"/>
      <c r="AB8" s="4"/>
      <c r="AC8" s="4"/>
      <c r="AD8" s="4"/>
      <c r="AE8" s="4"/>
      <c r="AF8" s="4"/>
      <c r="AG8" s="4"/>
      <c r="AH8" s="4"/>
      <c r="AI8" s="4"/>
      <c r="AJ8" s="4"/>
      <c r="AK8" s="4"/>
    </row>
    <row r="9" spans="2:37" x14ac:dyDescent="0.25">
      <c r="B9" s="2" t="s">
        <v>47</v>
      </c>
      <c r="C9" s="4">
        <v>100</v>
      </c>
      <c r="D9" s="4">
        <v>97.9</v>
      </c>
      <c r="E9" s="4">
        <v>94.9</v>
      </c>
      <c r="F9" s="4">
        <v>91.2</v>
      </c>
      <c r="G9" s="4">
        <v>88.4</v>
      </c>
      <c r="H9" s="4">
        <v>86.6</v>
      </c>
      <c r="I9" s="4">
        <v>84.7</v>
      </c>
      <c r="J9" s="4">
        <v>84.3</v>
      </c>
      <c r="K9" s="4">
        <v>84.6</v>
      </c>
      <c r="L9" s="4">
        <v>86.1</v>
      </c>
      <c r="M9" s="4">
        <v>87.6</v>
      </c>
      <c r="N9" s="4">
        <v>90.4</v>
      </c>
      <c r="O9" s="4">
        <v>93.7</v>
      </c>
      <c r="P9" s="4">
        <v>97.1</v>
      </c>
      <c r="Q9" s="4">
        <v>100.5</v>
      </c>
      <c r="R9" s="4">
        <v>104.7</v>
      </c>
      <c r="T9" s="4"/>
      <c r="U9" s="4"/>
      <c r="V9" s="4"/>
      <c r="W9" s="4"/>
      <c r="X9" s="4"/>
      <c r="Y9" s="4"/>
      <c r="Z9" s="4"/>
      <c r="AA9" s="4"/>
      <c r="AB9" s="4"/>
      <c r="AC9" s="4"/>
      <c r="AD9" s="4"/>
      <c r="AE9" s="4"/>
      <c r="AF9" s="4"/>
      <c r="AG9" s="4"/>
      <c r="AH9" s="4"/>
      <c r="AI9" s="4"/>
      <c r="AJ9" s="4"/>
      <c r="AK9" s="4"/>
    </row>
    <row r="10" spans="2:37" x14ac:dyDescent="0.25">
      <c r="B10" s="2" t="s">
        <v>48</v>
      </c>
      <c r="C10" s="4">
        <v>100</v>
      </c>
      <c r="D10" s="4">
        <v>99.5</v>
      </c>
      <c r="E10" s="4">
        <v>99.6</v>
      </c>
      <c r="F10" s="4">
        <v>99.9</v>
      </c>
      <c r="G10" s="4">
        <v>97.6</v>
      </c>
      <c r="H10" s="4">
        <v>94.6</v>
      </c>
      <c r="I10" s="4">
        <v>92.9</v>
      </c>
      <c r="J10" s="4">
        <v>90.9</v>
      </c>
      <c r="K10" s="4">
        <v>88.3</v>
      </c>
      <c r="L10" s="4">
        <v>86.1</v>
      </c>
      <c r="M10" s="4">
        <v>84.7</v>
      </c>
      <c r="N10" s="4">
        <v>82.7</v>
      </c>
      <c r="O10" s="4">
        <v>81.900000000000006</v>
      </c>
      <c r="P10" s="4">
        <v>82.2</v>
      </c>
      <c r="Q10" s="4">
        <v>84.2</v>
      </c>
      <c r="R10" s="4">
        <v>86.6</v>
      </c>
      <c r="T10" s="4"/>
      <c r="U10" s="4"/>
      <c r="V10" s="4"/>
      <c r="W10" s="4"/>
      <c r="X10" s="4"/>
      <c r="Y10" s="4"/>
      <c r="Z10" s="4"/>
      <c r="AA10" s="4"/>
      <c r="AB10" s="4"/>
      <c r="AC10" s="4"/>
      <c r="AD10" s="4"/>
      <c r="AE10" s="4"/>
      <c r="AF10" s="4"/>
      <c r="AG10" s="4"/>
      <c r="AH10" s="4"/>
      <c r="AI10" s="4"/>
      <c r="AJ10" s="4"/>
      <c r="AK10" s="4"/>
    </row>
    <row r="11" spans="2:37" x14ac:dyDescent="0.25">
      <c r="B11" s="2" t="s">
        <v>49</v>
      </c>
      <c r="C11" s="4">
        <v>100</v>
      </c>
      <c r="D11" s="4">
        <v>100.8</v>
      </c>
      <c r="E11" s="4">
        <v>101.4</v>
      </c>
      <c r="F11" s="4">
        <v>102</v>
      </c>
      <c r="G11" s="4">
        <v>102.7</v>
      </c>
      <c r="H11" s="4">
        <v>103.3</v>
      </c>
      <c r="I11" s="4">
        <v>103.8</v>
      </c>
      <c r="J11" s="4">
        <v>104.1</v>
      </c>
      <c r="K11" s="4">
        <v>104.4</v>
      </c>
      <c r="L11" s="4">
        <v>104</v>
      </c>
      <c r="M11" s="4">
        <v>103.4</v>
      </c>
      <c r="N11" s="4">
        <v>102.8</v>
      </c>
      <c r="O11" s="4">
        <v>102.2</v>
      </c>
      <c r="P11" s="4">
        <v>101.9</v>
      </c>
      <c r="Q11" s="4">
        <v>101.7</v>
      </c>
      <c r="R11" s="4">
        <v>101.6</v>
      </c>
      <c r="T11" s="4"/>
      <c r="U11" s="4"/>
      <c r="V11" s="4"/>
      <c r="W11" s="4"/>
      <c r="X11" s="4"/>
      <c r="Y11" s="4"/>
      <c r="Z11" s="4"/>
      <c r="AA11" s="4"/>
      <c r="AB11" s="4"/>
      <c r="AC11" s="4"/>
      <c r="AD11" s="4"/>
      <c r="AE11" s="4"/>
      <c r="AF11" s="4"/>
      <c r="AG11" s="4"/>
      <c r="AH11" s="4"/>
      <c r="AI11" s="4"/>
      <c r="AJ11" s="4"/>
      <c r="AK11" s="4"/>
    </row>
  </sheetData>
  <hyperlinks>
    <hyperlink ref="B2" location="Forside!A1" display="Til forsiden"/>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B1:AK10"/>
  <sheetViews>
    <sheetView zoomScaleNormal="100" workbookViewId="0">
      <selection activeCell="A62" sqref="A62"/>
    </sheetView>
  </sheetViews>
  <sheetFormatPr defaultColWidth="9.140625" defaultRowHeight="15" x14ac:dyDescent="0.25"/>
  <cols>
    <col min="1" max="1" width="9.140625" style="2"/>
    <col min="2" max="2" width="13.42578125" style="2" customWidth="1"/>
    <col min="3" max="16384" width="9.140625" style="2"/>
  </cols>
  <sheetData>
    <row r="1" spans="2:37" s="7" customFormat="1" x14ac:dyDescent="0.25"/>
    <row r="2" spans="2:37" s="7" customFormat="1" x14ac:dyDescent="0.25">
      <c r="B2" s="22" t="s">
        <v>366</v>
      </c>
    </row>
    <row r="3" spans="2:37" s="11" customFormat="1" x14ac:dyDescent="0.25"/>
    <row r="5" spans="2:37" x14ac:dyDescent="0.25">
      <c r="B5" s="1" t="s">
        <v>50</v>
      </c>
    </row>
    <row r="7" spans="2:37" x14ac:dyDescent="0.25">
      <c r="C7" s="1">
        <v>2001</v>
      </c>
      <c r="D7" s="1">
        <v>2002</v>
      </c>
      <c r="E7" s="1">
        <v>2003</v>
      </c>
      <c r="F7" s="1">
        <v>2004</v>
      </c>
      <c r="G7" s="1">
        <v>2005</v>
      </c>
      <c r="H7" s="1">
        <v>2006</v>
      </c>
      <c r="I7" s="1">
        <v>2007</v>
      </c>
      <c r="J7" s="1">
        <v>2008</v>
      </c>
      <c r="K7" s="1">
        <v>2009</v>
      </c>
      <c r="L7" s="1">
        <v>2010</v>
      </c>
      <c r="M7" s="1">
        <v>2011</v>
      </c>
      <c r="N7" s="1">
        <v>2012</v>
      </c>
      <c r="O7" s="1">
        <v>2013</v>
      </c>
      <c r="P7" s="1">
        <v>2014</v>
      </c>
      <c r="Q7" s="1">
        <v>2015</v>
      </c>
      <c r="R7" s="1">
        <v>2016</v>
      </c>
    </row>
    <row r="8" spans="2:37" x14ac:dyDescent="0.25">
      <c r="B8" s="2" t="s">
        <v>46</v>
      </c>
      <c r="C8" s="4">
        <v>28.8</v>
      </c>
      <c r="D8" s="4">
        <v>28.5</v>
      </c>
      <c r="E8" s="4">
        <v>28.3</v>
      </c>
      <c r="F8" s="4">
        <v>28.5</v>
      </c>
      <c r="G8" s="4">
        <v>29.3</v>
      </c>
      <c r="H8" s="4">
        <v>30.2</v>
      </c>
      <c r="I8" s="4">
        <v>31.4</v>
      </c>
      <c r="J8" s="4">
        <v>32.5</v>
      </c>
      <c r="K8" s="4">
        <v>33.6</v>
      </c>
      <c r="L8" s="4">
        <v>34.4</v>
      </c>
      <c r="M8" s="4">
        <v>35.200000000000003</v>
      </c>
      <c r="N8" s="4">
        <v>35.6</v>
      </c>
      <c r="O8" s="4">
        <v>35.9</v>
      </c>
      <c r="P8" s="4">
        <v>35.799999999999997</v>
      </c>
      <c r="Q8" s="4">
        <v>35.4</v>
      </c>
      <c r="R8" s="4">
        <v>34.700000000000003</v>
      </c>
      <c r="T8" s="4"/>
      <c r="U8" s="4"/>
      <c r="V8" s="4"/>
      <c r="W8" s="4"/>
      <c r="X8" s="4"/>
      <c r="Y8" s="4"/>
      <c r="Z8" s="4"/>
      <c r="AA8" s="4"/>
      <c r="AB8" s="4"/>
      <c r="AC8" s="4"/>
      <c r="AD8" s="4"/>
      <c r="AE8" s="4"/>
      <c r="AF8" s="4"/>
      <c r="AG8" s="4"/>
      <c r="AH8" s="4"/>
      <c r="AI8" s="4"/>
      <c r="AJ8" s="4"/>
      <c r="AK8" s="4"/>
    </row>
    <row r="9" spans="2:37" x14ac:dyDescent="0.25">
      <c r="B9" s="2" t="s">
        <v>47</v>
      </c>
      <c r="C9" s="4">
        <v>34.5</v>
      </c>
      <c r="D9" s="4">
        <v>34.4</v>
      </c>
      <c r="E9" s="4">
        <v>33.9</v>
      </c>
      <c r="F9" s="4">
        <v>33.1</v>
      </c>
      <c r="G9" s="4">
        <v>32.5</v>
      </c>
      <c r="H9" s="4">
        <v>32.299999999999997</v>
      </c>
      <c r="I9" s="4">
        <v>31.7</v>
      </c>
      <c r="J9" s="4">
        <v>31.5</v>
      </c>
      <c r="K9" s="4">
        <v>31.5</v>
      </c>
      <c r="L9" s="4">
        <v>31.8</v>
      </c>
      <c r="M9" s="4">
        <v>32</v>
      </c>
      <c r="N9" s="4">
        <v>32.700000000000003</v>
      </c>
      <c r="O9" s="4">
        <v>33.299999999999997</v>
      </c>
      <c r="P9" s="4">
        <v>33.799999999999997</v>
      </c>
      <c r="Q9" s="4">
        <v>34.200000000000003</v>
      </c>
      <c r="R9" s="4">
        <v>34.799999999999997</v>
      </c>
      <c r="T9" s="4"/>
      <c r="U9" s="4"/>
      <c r="V9" s="4"/>
      <c r="W9" s="4"/>
      <c r="X9" s="4"/>
      <c r="Y9" s="4"/>
      <c r="Z9" s="4"/>
      <c r="AA9" s="4"/>
      <c r="AB9" s="4"/>
      <c r="AC9" s="4"/>
      <c r="AD9" s="4"/>
      <c r="AE9" s="4"/>
      <c r="AF9" s="4"/>
      <c r="AG9" s="4"/>
      <c r="AH9" s="4"/>
      <c r="AI9" s="4"/>
      <c r="AJ9" s="4"/>
      <c r="AK9" s="4"/>
    </row>
    <row r="10" spans="2:37" x14ac:dyDescent="0.25">
      <c r="B10" s="2" t="s">
        <v>48</v>
      </c>
      <c r="C10" s="4">
        <v>36.6</v>
      </c>
      <c r="D10" s="4">
        <v>37.1</v>
      </c>
      <c r="E10" s="4">
        <v>37.799999999999997</v>
      </c>
      <c r="F10" s="4">
        <v>38.4</v>
      </c>
      <c r="G10" s="4">
        <v>38.1</v>
      </c>
      <c r="H10" s="4">
        <v>37.5</v>
      </c>
      <c r="I10" s="4">
        <v>36.9</v>
      </c>
      <c r="J10" s="4">
        <v>36</v>
      </c>
      <c r="K10" s="4">
        <v>34.9</v>
      </c>
      <c r="L10" s="4">
        <v>33.799999999999997</v>
      </c>
      <c r="M10" s="4">
        <v>32.799999999999997</v>
      </c>
      <c r="N10" s="4">
        <v>31.7</v>
      </c>
      <c r="O10" s="4">
        <v>30.9</v>
      </c>
      <c r="P10" s="4">
        <v>30.4</v>
      </c>
      <c r="Q10" s="4">
        <v>30.4</v>
      </c>
      <c r="R10" s="4">
        <v>30.5</v>
      </c>
      <c r="T10" s="4"/>
      <c r="U10" s="4"/>
      <c r="V10" s="4"/>
      <c r="W10" s="4"/>
      <c r="X10" s="4"/>
      <c r="Y10" s="4"/>
      <c r="Z10" s="4"/>
      <c r="AA10" s="4"/>
      <c r="AB10" s="4"/>
      <c r="AC10" s="4"/>
      <c r="AD10" s="4"/>
      <c r="AE10" s="4"/>
      <c r="AF10" s="4"/>
      <c r="AG10" s="4"/>
      <c r="AH10" s="4"/>
      <c r="AI10" s="4"/>
      <c r="AJ10" s="4"/>
      <c r="AK10" s="4"/>
    </row>
  </sheetData>
  <hyperlinks>
    <hyperlink ref="B2" location="Forside!A1" display="Til forsiden"/>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68</vt:i4>
      </vt:variant>
    </vt:vector>
  </HeadingPairs>
  <TitlesOfParts>
    <vt:vector size="68" baseType="lpstr">
      <vt:lpstr>Forside</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2.1</vt:lpstr>
      <vt:lpstr>2.2</vt:lpstr>
      <vt:lpstr>2.3</vt:lpstr>
      <vt:lpstr>2.4</vt:lpstr>
      <vt:lpstr>2.5</vt:lpstr>
      <vt:lpstr>2.6</vt:lpstr>
      <vt:lpstr>2.7</vt:lpstr>
      <vt:lpstr>2.8</vt:lpstr>
      <vt:lpstr>2.9</vt:lpstr>
      <vt:lpstr>2.10</vt:lpstr>
      <vt:lpstr>2.11</vt:lpstr>
      <vt:lpstr>2.12</vt:lpstr>
      <vt:lpstr>2.13</vt:lpstr>
      <vt:lpstr>2.14</vt:lpstr>
      <vt:lpstr>2.15</vt:lpstr>
      <vt:lpstr>2.17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2018-10-10T11:51:14Z</dcterms:created>
  <dcterms:modified xsi:type="dcterms:W3CDTF">2018-10-10T11:51:32Z</dcterms:modified>
</cp:coreProperties>
</file>